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8750" windowHeight="7380" activeTab="3"/>
  </bookViews>
  <sheets>
    <sheet name="Sheet1" sheetId="3" r:id="rId1"/>
    <sheet name="Sheet2" sheetId="4" r:id="rId2"/>
    <sheet name="Sheet3" sheetId="5" r:id="rId3"/>
    <sheet name="załącznik 3a - studia I stopnia" sheetId="2" r:id="rId4"/>
  </sheets>
  <definedNames>
    <definedName name="_xlnm.Print_Area" localSheetId="3">'załącznik 3a - studia I stopnia'!$A$1:$AF$130</definedName>
  </definedNames>
  <calcPr calcId="125725"/>
</workbook>
</file>

<file path=xl/calcChain.xml><?xml version="1.0" encoding="utf-8"?>
<calcChain xmlns="http://schemas.openxmlformats.org/spreadsheetml/2006/main">
  <c r="AF84" i="2"/>
  <c r="N75"/>
  <c r="O75"/>
  <c r="P75"/>
  <c r="Q75"/>
  <c r="R75"/>
  <c r="S75"/>
  <c r="T75"/>
  <c r="U75"/>
  <c r="V75"/>
  <c r="X75"/>
  <c r="Y75"/>
  <c r="Z75"/>
  <c r="AA75"/>
  <c r="AB75"/>
  <c r="AC75"/>
  <c r="AD75"/>
  <c r="AE75"/>
  <c r="N81"/>
  <c r="N82"/>
  <c r="N83"/>
  <c r="O84"/>
  <c r="P84"/>
  <c r="Q84"/>
  <c r="R84"/>
  <c r="S84"/>
  <c r="T84"/>
  <c r="U84"/>
  <c r="V84"/>
  <c r="W84"/>
  <c r="X84"/>
  <c r="Y84"/>
  <c r="Z84"/>
  <c r="AA84"/>
  <c r="AB84"/>
  <c r="AC84"/>
  <c r="AD84"/>
  <c r="AE84"/>
  <c r="I84"/>
  <c r="J84"/>
  <c r="K84"/>
  <c r="I75"/>
  <c r="M75"/>
  <c r="L75"/>
  <c r="H75"/>
  <c r="L84"/>
  <c r="M84"/>
  <c r="H84"/>
  <c r="G84"/>
  <c r="F84"/>
  <c r="N84" l="1"/>
</calcChain>
</file>

<file path=xl/sharedStrings.xml><?xml version="1.0" encoding="utf-8"?>
<sst xmlns="http://schemas.openxmlformats.org/spreadsheetml/2006/main" count="385" uniqueCount="196">
  <si>
    <t>Lp</t>
  </si>
  <si>
    <t>C</t>
  </si>
  <si>
    <t>ECTS</t>
  </si>
  <si>
    <t>A</t>
  </si>
  <si>
    <t>semestr 1</t>
  </si>
  <si>
    <t>semestr 2</t>
  </si>
  <si>
    <t>semestr 3</t>
  </si>
  <si>
    <t>semestr 4</t>
  </si>
  <si>
    <t>semestr 5</t>
  </si>
  <si>
    <t>semestr 6</t>
  </si>
  <si>
    <t>I rok</t>
  </si>
  <si>
    <t>II rok</t>
  </si>
  <si>
    <t>III rok</t>
  </si>
  <si>
    <t>B</t>
  </si>
  <si>
    <t>RAZEM   A:</t>
  </si>
  <si>
    <t>RAZEM   B:</t>
  </si>
  <si>
    <t>RAZEM   C:</t>
  </si>
  <si>
    <t>Razem
ECTS</t>
  </si>
  <si>
    <t>INNE WYMAGANIA</t>
  </si>
  <si>
    <t>ćwicz.</t>
  </si>
  <si>
    <t>labolat.</t>
  </si>
  <si>
    <t>konwer.</t>
  </si>
  <si>
    <t>semin.</t>
  </si>
  <si>
    <t>15 tyg.</t>
  </si>
  <si>
    <t>wykł.</t>
  </si>
  <si>
    <t>RAZEM SEMESTRY (A+B+C)</t>
  </si>
  <si>
    <t>wykłady</t>
  </si>
  <si>
    <t>studia pierwszego stopnia</t>
  </si>
  <si>
    <t>PRAKTYKI I ZAJĘCIA TERENOWE</t>
  </si>
  <si>
    <t>Technologia informacyjna</t>
  </si>
  <si>
    <t>Wychowanie fizyczne</t>
  </si>
  <si>
    <t>Język obcy</t>
  </si>
  <si>
    <t>forma zajęć</t>
  </si>
  <si>
    <t>Nazwa modułu/przedmiotu</t>
  </si>
  <si>
    <t>Wydział  Radia i Telewizji</t>
  </si>
  <si>
    <t>studia stacjonarne</t>
  </si>
  <si>
    <t>Reżyseria filmu fabularnego 1</t>
  </si>
  <si>
    <t>Reżyseria filmu dokumentalnego 1</t>
  </si>
  <si>
    <t>Reżyseria spektaklu tv 1</t>
  </si>
  <si>
    <t>Historia filmu 1</t>
  </si>
  <si>
    <t>Reżyseria filmu fabularnego 2</t>
  </si>
  <si>
    <t>Reżyseria filmu dokumentalnego 2</t>
  </si>
  <si>
    <t>Reżyseria spektaklu tv 2</t>
  </si>
  <si>
    <t>Montaż w filmie i telewizji 1</t>
  </si>
  <si>
    <t>Montaż w filmie i telewizji 2</t>
  </si>
  <si>
    <t>Historia filmu 2</t>
  </si>
  <si>
    <t>Reżyseria filmu fabularnego 3</t>
  </si>
  <si>
    <t>Reżyseria filmu dokumentalnego 3</t>
  </si>
  <si>
    <t>Adaptacje filmowe 1</t>
  </si>
  <si>
    <t>Analiza dzieła filmowego 1</t>
  </si>
  <si>
    <t>Historia filmu 3</t>
  </si>
  <si>
    <t>Organizacja i ekonomika produkcji 1</t>
  </si>
  <si>
    <t>Prawo autorskie</t>
  </si>
  <si>
    <t xml:space="preserve">a. Scenariusze fabularne 1                                           b. Scenariusze dokumentalne 1         </t>
  </si>
  <si>
    <t xml:space="preserve">a. Realizacja dźwięku w filmie fabularnym                                          b. Realizacja dźwięku w filmie dokumentalnym       </t>
  </si>
  <si>
    <t>Reżyseria filmu dokumentalnego 4</t>
  </si>
  <si>
    <t>Adaptacje filmowe 2</t>
  </si>
  <si>
    <t>Analiza dzieła filmowego 2</t>
  </si>
  <si>
    <t>Wprowadzenie do wiedzy o literaturze</t>
  </si>
  <si>
    <t>Organizacja i ekonomika produkcji 2</t>
  </si>
  <si>
    <t xml:space="preserve">a. Scenariusze fabularne 2                                           b. Scenariusze dokumentalne 2       </t>
  </si>
  <si>
    <t>Reżyseria filmu fabularnego 5</t>
  </si>
  <si>
    <t>Praca z aktorem 1</t>
  </si>
  <si>
    <t>Podstawy animacji komputerowej 1</t>
  </si>
  <si>
    <t>Seminarium dyplomowe 1</t>
  </si>
  <si>
    <t xml:space="preserve">a. Scenariusze fabularne 3                                      b. Scenariusze dokumentalne 3     </t>
  </si>
  <si>
    <t>a. Montaż fabularny  3                                      b. Montaż dokumentalny   3</t>
  </si>
  <si>
    <t xml:space="preserve">a. Scenografia filmowa 1                                   b. Scenografia teatralna i telewizyjna  1   </t>
  </si>
  <si>
    <t>Reżyseria filmu fabularnego 6</t>
  </si>
  <si>
    <t>Praca z aktorem 2</t>
  </si>
  <si>
    <t>Podstawy animacji komputerowej 2</t>
  </si>
  <si>
    <t>Seminarium dyplomowe 2</t>
  </si>
  <si>
    <t xml:space="preserve">a. Scenariusze fabularne 4                                      b. Scenariusze dokumentalne 4        </t>
  </si>
  <si>
    <t>a. Montaż fabularny  4                                 b. Montaż dokumentalny   4</t>
  </si>
  <si>
    <t xml:space="preserve">a. Scenografia filmowa 2                            b. Scenografia teatralna i telewizyjna  2  </t>
  </si>
  <si>
    <t xml:space="preserve">Historia sztuki </t>
  </si>
  <si>
    <t xml:space="preserve">Technika telewizyjna </t>
  </si>
  <si>
    <t xml:space="preserve">a. Historia teatru                                           b. Teoria i praktyka teatru       </t>
  </si>
  <si>
    <t xml:space="preserve">Podstawy sztuki operatorskiej </t>
  </si>
  <si>
    <t xml:space="preserve">a. Montaż fabularny      1                                     b. Montaż dokumentalny     1    </t>
  </si>
  <si>
    <t>a. Montaż fabularny  2                                b. Montaż dokumentalny   2</t>
  </si>
  <si>
    <t>a. Podstawy rysunku                                      b. Kolor w plastyce</t>
  </si>
  <si>
    <t>a. Podstawy socjologii                                    b. Komunikacja społeczna</t>
  </si>
  <si>
    <t>Dramaturgia i scenariopisarstwo 1</t>
  </si>
  <si>
    <t xml:space="preserve">a. Studyjne prace warsztatowe/ film 1                                           b. Studyjne prace warsztatowe/ tv 1         </t>
  </si>
  <si>
    <t>Dramaturgia i scenariopisarstwo 2</t>
  </si>
  <si>
    <t xml:space="preserve">Dźwięk w filmie i telewizji </t>
  </si>
  <si>
    <t xml:space="preserve">Wiedza o muzyce </t>
  </si>
  <si>
    <t xml:space="preserve">a. Studyjne prace warsztatowe/ film 2                                      b. Studyjne prace warsztatowe/ tv 2        </t>
  </si>
  <si>
    <t xml:space="preserve">a. Sztuka operatorska/ film fabularny                                           b. Sztuka operatorska/ film dokumentalny        </t>
  </si>
  <si>
    <t xml:space="preserve">a. Muzyka filmowa                                           b. Muzyka współczesna /piosenka         </t>
  </si>
  <si>
    <t xml:space="preserve">a. Studyjne prace warsztatowe/ film 3                                     b. Studyjne prace warsztatowe/ tv 3    </t>
  </si>
  <si>
    <t xml:space="preserve">a. Studyjne prace warsztatowe/ film 4                                     b. Studyjne prace warsztatowe/ tv 4      </t>
  </si>
  <si>
    <t>Praca z aktorem 3</t>
  </si>
  <si>
    <t xml:space="preserve">a. Konstrukcje czasu i przestrzeni w filmie  1                                   b. Filmowe strategie narracyjne 1 </t>
  </si>
  <si>
    <t xml:space="preserve">a. Studyjne prace warsztatowe/ film 5                                    b. Studyjne prace warsztatowe/ tv 5   </t>
  </si>
  <si>
    <t>Praca z aktorem 4</t>
  </si>
  <si>
    <t>a. Konstrukcje czasu i przestrzeni w filmie  2                                  b. Filmowe strategie narracyjne 2</t>
  </si>
  <si>
    <t xml:space="preserve">a. Studyjne prace warsztatowe/ film 6                                     b. Studyjne prace warsztatowe/ tv 6    </t>
  </si>
  <si>
    <t>kody</t>
  </si>
  <si>
    <t>FAB1</t>
  </si>
  <si>
    <t>DOK1</t>
  </si>
  <si>
    <t>STV1</t>
  </si>
  <si>
    <t>DS1</t>
  </si>
  <si>
    <t>MON1</t>
  </si>
  <si>
    <t>HS</t>
  </si>
  <si>
    <t>HF1</t>
  </si>
  <si>
    <t>TTV</t>
  </si>
  <si>
    <t>TEAa TEAb</t>
  </si>
  <si>
    <t>SPW1a SPW1b</t>
  </si>
  <si>
    <t>FAB2</t>
  </si>
  <si>
    <t>DOK2</t>
  </si>
  <si>
    <t>STV2</t>
  </si>
  <si>
    <t>DS2</t>
  </si>
  <si>
    <t>PSO</t>
  </si>
  <si>
    <t>MON2</t>
  </si>
  <si>
    <t>DZW</t>
  </si>
  <si>
    <t>MUZ</t>
  </si>
  <si>
    <t>HF2</t>
  </si>
  <si>
    <t>SPW2a SPW2b</t>
  </si>
  <si>
    <t>FAB3</t>
  </si>
  <si>
    <t>DOK3</t>
  </si>
  <si>
    <t>ADAP1</t>
  </si>
  <si>
    <t>PAKT1</t>
  </si>
  <si>
    <t>AF1</t>
  </si>
  <si>
    <t>HF3</t>
  </si>
  <si>
    <t>ORG1</t>
  </si>
  <si>
    <t>PA</t>
  </si>
  <si>
    <t>SCE1a SCE1b</t>
  </si>
  <si>
    <t>OPEa OPEb</t>
  </si>
  <si>
    <t>MON1a MON1b</t>
  </si>
  <si>
    <t>DZWa DZWb</t>
  </si>
  <si>
    <t>MUZa MUZb</t>
  </si>
  <si>
    <t>SPW3a SPW3b</t>
  </si>
  <si>
    <t>FAB4</t>
  </si>
  <si>
    <t>DOK4</t>
  </si>
  <si>
    <t>ADAP2</t>
  </si>
  <si>
    <t>PAKT2</t>
  </si>
  <si>
    <t>AF2</t>
  </si>
  <si>
    <t>WWL</t>
  </si>
  <si>
    <t>FLR</t>
  </si>
  <si>
    <t>ORG2</t>
  </si>
  <si>
    <t>SCE2a SCE2b</t>
  </si>
  <si>
    <t>MON2a MON2b</t>
  </si>
  <si>
    <t>PRKa PRKb</t>
  </si>
  <si>
    <t>SKSa SKSb</t>
  </si>
  <si>
    <t>SPW4a SPW4b</t>
  </si>
  <si>
    <t>FAB5</t>
  </si>
  <si>
    <t>PAKT3</t>
  </si>
  <si>
    <t>AK1</t>
  </si>
  <si>
    <t>SEM1</t>
  </si>
  <si>
    <t>SCE3a SCE3b</t>
  </si>
  <si>
    <t>CPN1a CPN1b</t>
  </si>
  <si>
    <t>MON3a MON3b</t>
  </si>
  <si>
    <t>SCG1a SCG1b</t>
  </si>
  <si>
    <t>SPW5a SPW5b</t>
  </si>
  <si>
    <t>FAB6</t>
  </si>
  <si>
    <t>PAKT4</t>
  </si>
  <si>
    <t>AK2</t>
  </si>
  <si>
    <t>SEM2</t>
  </si>
  <si>
    <t>SCE4a SCE4b</t>
  </si>
  <si>
    <t>CPN2a CPN2b</t>
  </si>
  <si>
    <t>MON4a MON4b</t>
  </si>
  <si>
    <t>SCG2a SCG2b</t>
  </si>
  <si>
    <t>SPW6A SPW6b</t>
  </si>
  <si>
    <t>LANG</t>
  </si>
  <si>
    <t>INFO</t>
  </si>
  <si>
    <t>WFIZ</t>
  </si>
  <si>
    <t>Załącznik  3</t>
  </si>
  <si>
    <t>Feature film directing 4</t>
  </si>
  <si>
    <t>Fotografia w kontekście literatury i reżyserii</t>
  </si>
  <si>
    <t xml:space="preserve"> Wykaz modułów dostępnych w wersji w języku angielskim dla studentów zagranicznych</t>
  </si>
  <si>
    <t>E/Z</t>
  </si>
  <si>
    <t>Razem</t>
  </si>
  <si>
    <t>Z</t>
  </si>
  <si>
    <t>E</t>
  </si>
  <si>
    <t>E/4</t>
  </si>
  <si>
    <t>KODY</t>
  </si>
  <si>
    <t>Photography in relation to literature and directing</t>
  </si>
  <si>
    <t>Reżyseria filmu fabularnego 4</t>
  </si>
  <si>
    <t xml:space="preserve"> Warunkiem przystapienia do egzaminu licencjackiego jest przedstawienie pracy teoretycznej i praktycznej</t>
  </si>
  <si>
    <t xml:space="preserve">Studia kończą się nadaniem tytułu zawodowego licencjata na kierunku:  </t>
  </si>
  <si>
    <t>Reżyseria</t>
  </si>
  <si>
    <t>Plan studiów zatwierdzony przez Radę Wydziału w dniu ………....……</t>
  </si>
  <si>
    <t>Otrzymują:</t>
  </si>
  <si>
    <t>1. Dział Kształcenia</t>
  </si>
  <si>
    <t>2. Instytut</t>
  </si>
  <si>
    <t>.........................................................</t>
  </si>
  <si>
    <t>3. Dziekanat</t>
  </si>
  <si>
    <t>(pieczęć i podpis Dyrektora Instytutu)</t>
  </si>
  <si>
    <t>(pieczęć i podpis Dziekana)</t>
  </si>
  <si>
    <t>2017/2018</t>
  </si>
  <si>
    <t xml:space="preserve"> </t>
  </si>
  <si>
    <t>Reżyseria  ( 09-S1RE 17 )</t>
  </si>
  <si>
    <t xml:space="preserve"> OGÓŁEM  2430</t>
  </si>
  <si>
    <t>23.05.2017</t>
  </si>
</sst>
</file>

<file path=xl/styles.xml><?xml version="1.0" encoding="utf-8"?>
<styleSheet xmlns="http://schemas.openxmlformats.org/spreadsheetml/2006/main">
  <fonts count="30">
    <font>
      <sz val="10"/>
      <name val="Arial"/>
      <charset val="238"/>
    </font>
    <font>
      <sz val="8"/>
      <name val="Arial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8"/>
      <name val="Arial Narrow"/>
      <family val="2"/>
      <charset val="238"/>
    </font>
    <font>
      <sz val="8"/>
      <color indexed="10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10"/>
      <name val="Arial Narrow"/>
      <family val="2"/>
      <charset val="238"/>
    </font>
    <font>
      <sz val="11"/>
      <color indexed="10"/>
      <name val="Arial Narrow"/>
      <family val="2"/>
      <charset val="238"/>
    </font>
    <font>
      <b/>
      <sz val="11"/>
      <color indexed="10"/>
      <name val="Arial Narrow"/>
      <family val="2"/>
      <charset val="238"/>
    </font>
    <font>
      <b/>
      <sz val="11"/>
      <color indexed="18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sz val="14"/>
      <name val="Arial Narrow"/>
      <family val="2"/>
      <charset val="238"/>
    </font>
    <font>
      <b/>
      <sz val="13"/>
      <name val="Arial Narrow"/>
      <family val="2"/>
      <charset val="238"/>
    </font>
    <font>
      <sz val="13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"/>
      <family val="2"/>
      <charset val="238"/>
    </font>
    <font>
      <b/>
      <sz val="10"/>
      <name val="Arial Narrow"/>
      <family val="2"/>
      <charset val="238"/>
    </font>
    <font>
      <sz val="6"/>
      <color indexed="10"/>
      <name val="Arial Narrow"/>
      <family val="2"/>
      <charset val="238"/>
    </font>
    <font>
      <sz val="6"/>
      <color rgb="FFFF0000"/>
      <name val="Arial Narrow"/>
      <family val="2"/>
      <charset val="238"/>
    </font>
    <font>
      <sz val="11"/>
      <color rgb="FFFF0000"/>
      <name val="Arial Narrow"/>
      <family val="2"/>
      <charset val="238"/>
    </font>
    <font>
      <sz val="11"/>
      <name val="Times New Roman"/>
      <family val="1"/>
      <charset val="238"/>
    </font>
    <font>
      <sz val="18"/>
      <name val="Arial Narrow"/>
      <family val="2"/>
      <charset val="238"/>
    </font>
    <font>
      <b/>
      <sz val="18"/>
      <name val="Arial Narrow"/>
      <family val="2"/>
      <charset val="238"/>
    </font>
    <font>
      <sz val="20"/>
      <name val="Arial Narrow"/>
      <family val="2"/>
      <charset val="238"/>
    </font>
    <font>
      <u/>
      <sz val="1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0" fillId="0" borderId="0"/>
  </cellStyleXfs>
  <cellXfs count="225">
    <xf numFmtId="0" fontId="0" fillId="0" borderId="0" xfId="0"/>
    <xf numFmtId="0" fontId="4" fillId="0" borderId="1" xfId="0" applyFont="1" applyBorder="1" applyAlignment="1">
      <alignment horizontal="center" vertical="center" textRotation="90" shrinkToFit="1"/>
    </xf>
    <xf numFmtId="0" fontId="4" fillId="0" borderId="2" xfId="0" applyFont="1" applyBorder="1" applyAlignment="1">
      <alignment horizontal="center" vertical="center" textRotation="90" shrinkToFit="1"/>
    </xf>
    <xf numFmtId="0" fontId="4" fillId="2" borderId="3" xfId="0" applyFont="1" applyFill="1" applyBorder="1" applyAlignment="1">
      <alignment horizontal="center" vertical="center" textRotation="90" shrinkToFit="1"/>
    </xf>
    <xf numFmtId="0" fontId="4" fillId="2" borderId="4" xfId="0" applyFont="1" applyFill="1" applyBorder="1" applyAlignment="1">
      <alignment horizontal="center" vertical="center" textRotation="90" shrinkToFit="1"/>
    </xf>
    <xf numFmtId="0" fontId="5" fillId="0" borderId="5" xfId="0" applyFont="1" applyBorder="1" applyAlignment="1">
      <alignment horizontal="center" vertical="center" textRotation="90" shrinkToFit="1"/>
    </xf>
    <xf numFmtId="0" fontId="4" fillId="3" borderId="6" xfId="0" applyFont="1" applyFill="1" applyBorder="1" applyAlignment="1">
      <alignment horizontal="center" vertical="center" textRotation="90" shrinkToFit="1"/>
    </xf>
    <xf numFmtId="0" fontId="4" fillId="3" borderId="4" xfId="0" applyFont="1" applyFill="1" applyBorder="1" applyAlignment="1">
      <alignment horizontal="center" vertical="center" textRotation="90" shrinkToFit="1"/>
    </xf>
    <xf numFmtId="0" fontId="5" fillId="0" borderId="7" xfId="0" applyFont="1" applyBorder="1" applyAlignment="1">
      <alignment horizontal="center" vertical="center" textRotation="90" shrinkToFit="1"/>
    </xf>
    <xf numFmtId="0" fontId="4" fillId="2" borderId="8" xfId="0" applyFont="1" applyFill="1" applyBorder="1" applyAlignment="1">
      <alignment horizontal="center" vertical="center" textRotation="90" shrinkToFit="1"/>
    </xf>
    <xf numFmtId="0" fontId="4" fillId="0" borderId="9" xfId="0" applyFont="1" applyBorder="1" applyAlignment="1">
      <alignment horizontal="center" vertical="center" textRotation="90" shrinkToFi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/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12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13" fillId="0" borderId="24" xfId="0" applyNumberFormat="1" applyFont="1" applyBorder="1" applyAlignment="1">
      <alignment horizontal="center" vertical="center"/>
    </xf>
    <xf numFmtId="3" fontId="13" fillId="0" borderId="19" xfId="0" applyNumberFormat="1" applyFont="1" applyBorder="1" applyAlignment="1">
      <alignment horizontal="center" vertical="center"/>
    </xf>
    <xf numFmtId="3" fontId="13" fillId="0" borderId="22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 textRotation="90" shrinkToFit="1"/>
    </xf>
    <xf numFmtId="0" fontId="4" fillId="2" borderId="20" xfId="0" applyFont="1" applyFill="1" applyBorder="1" applyAlignment="1">
      <alignment horizontal="center" vertical="center" textRotation="90" shrinkToFit="1"/>
    </xf>
    <xf numFmtId="0" fontId="5" fillId="0" borderId="20" xfId="0" applyFont="1" applyBorder="1" applyAlignment="1">
      <alignment horizontal="center" vertical="center" textRotation="90" shrinkToFit="1"/>
    </xf>
    <xf numFmtId="0" fontId="4" fillId="3" borderId="20" xfId="0" applyFont="1" applyFill="1" applyBorder="1" applyAlignment="1">
      <alignment horizontal="center" vertical="center" textRotation="90" shrinkToFit="1"/>
    </xf>
    <xf numFmtId="0" fontId="3" fillId="0" borderId="20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0" fillId="3" borderId="20" xfId="0" applyFont="1" applyFill="1" applyBorder="1" applyAlignment="1">
      <alignment horizontal="center" vertical="center" shrinkToFit="1"/>
    </xf>
    <xf numFmtId="0" fontId="10" fillId="0" borderId="20" xfId="1" applyFont="1" applyBorder="1" applyAlignment="1">
      <alignment horizontal="center" vertical="center" shrinkToFit="1"/>
    </xf>
    <xf numFmtId="0" fontId="10" fillId="2" borderId="20" xfId="1" applyFont="1" applyFill="1" applyBorder="1" applyAlignment="1">
      <alignment horizontal="center" vertical="center" shrinkToFit="1"/>
    </xf>
    <xf numFmtId="0" fontId="12" fillId="0" borderId="20" xfId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0" borderId="20" xfId="1" applyFont="1" applyBorder="1" applyAlignment="1">
      <alignment horizontal="left" vertical="center" wrapText="1" shrinkToFit="1"/>
    </xf>
    <xf numFmtId="0" fontId="9" fillId="0" borderId="20" xfId="0" applyFont="1" applyBorder="1" applyAlignment="1">
      <alignment horizontal="left" vertical="center" shrinkToFit="1"/>
    </xf>
    <xf numFmtId="0" fontId="12" fillId="0" borderId="44" xfId="0" applyFont="1" applyBorder="1" applyAlignment="1">
      <alignment horizontal="center" vertical="center"/>
    </xf>
    <xf numFmtId="0" fontId="12" fillId="0" borderId="44" xfId="1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 textRotation="90" shrinkToFit="1"/>
    </xf>
    <xf numFmtId="0" fontId="5" fillId="0" borderId="47" xfId="0" applyFont="1" applyBorder="1" applyAlignment="1">
      <alignment horizontal="center" vertical="center" textRotation="90" shrinkToFit="1"/>
    </xf>
    <xf numFmtId="0" fontId="10" fillId="2" borderId="46" xfId="0" applyFont="1" applyFill="1" applyBorder="1" applyAlignment="1">
      <alignment horizontal="center" vertical="center" shrinkToFit="1"/>
    </xf>
    <xf numFmtId="0" fontId="12" fillId="0" borderId="47" xfId="0" applyFont="1" applyBorder="1" applyAlignment="1">
      <alignment horizontal="center" vertical="center" shrinkToFit="1"/>
    </xf>
    <xf numFmtId="0" fontId="10" fillId="2" borderId="46" xfId="1" applyFont="1" applyFill="1" applyBorder="1" applyAlignment="1">
      <alignment horizontal="center" vertical="center" shrinkToFit="1"/>
    </xf>
    <xf numFmtId="0" fontId="10" fillId="2" borderId="46" xfId="0" applyFont="1" applyFill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21" fillId="0" borderId="20" xfId="1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/>
    </xf>
    <xf numFmtId="0" fontId="3" fillId="3" borderId="48" xfId="0" applyFont="1" applyFill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0" fontId="12" fillId="0" borderId="48" xfId="0" applyFont="1" applyBorder="1" applyAlignment="1">
      <alignment horizontal="center" vertical="justify" wrapText="1" shrinkToFit="1"/>
    </xf>
    <xf numFmtId="0" fontId="22" fillId="0" borderId="48" xfId="0" applyFont="1" applyBorder="1" applyAlignment="1">
      <alignment horizontal="center" vertical="center" shrinkToFit="1"/>
    </xf>
    <xf numFmtId="0" fontId="24" fillId="0" borderId="20" xfId="0" applyFont="1" applyBorder="1" applyAlignment="1">
      <alignment vertical="center"/>
    </xf>
    <xf numFmtId="0" fontId="2" fillId="0" borderId="45" xfId="0" applyFont="1" applyBorder="1" applyAlignment="1">
      <alignment horizontal="right" vertical="center" indent="3"/>
    </xf>
    <xf numFmtId="0" fontId="2" fillId="0" borderId="20" xfId="0" applyFont="1" applyBorder="1" applyAlignment="1">
      <alignment horizontal="right" vertical="center" indent="3"/>
    </xf>
    <xf numFmtId="0" fontId="4" fillId="0" borderId="4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shrinkToFit="1"/>
    </xf>
    <xf numFmtId="0" fontId="10" fillId="0" borderId="5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3" fontId="19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shrinkToFit="1"/>
    </xf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textRotation="90" shrinkToFi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 shrinkToFit="1"/>
    </xf>
    <xf numFmtId="0" fontId="3" fillId="2" borderId="38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3" fontId="15" fillId="0" borderId="44" xfId="0" applyNumberFormat="1" applyFont="1" applyFill="1" applyBorder="1" applyAlignment="1">
      <alignment horizontal="center" vertical="center"/>
    </xf>
    <xf numFmtId="3" fontId="15" fillId="0" borderId="45" xfId="0" applyNumberFormat="1" applyFont="1" applyFill="1" applyBorder="1" applyAlignment="1">
      <alignment horizontal="center" vertical="center"/>
    </xf>
    <xf numFmtId="3" fontId="15" fillId="0" borderId="24" xfId="0" applyNumberFormat="1" applyFont="1" applyFill="1" applyBorder="1" applyAlignment="1">
      <alignment horizontal="center" vertical="center"/>
    </xf>
    <xf numFmtId="3" fontId="9" fillId="3" borderId="44" xfId="0" applyNumberFormat="1" applyFont="1" applyFill="1" applyBorder="1" applyAlignment="1">
      <alignment horizontal="center" vertical="center"/>
    </xf>
    <xf numFmtId="3" fontId="9" fillId="3" borderId="21" xfId="0" applyNumberFormat="1" applyFont="1" applyFill="1" applyBorder="1" applyAlignment="1">
      <alignment horizontal="center" vertical="center"/>
    </xf>
    <xf numFmtId="3" fontId="9" fillId="2" borderId="49" xfId="0" applyNumberFormat="1" applyFont="1" applyFill="1" applyBorder="1" applyAlignment="1">
      <alignment horizontal="center" vertical="center"/>
    </xf>
    <xf numFmtId="3" fontId="9" fillId="2" borderId="21" xfId="0" applyNumberFormat="1" applyFont="1" applyFill="1" applyBorder="1" applyAlignment="1">
      <alignment horizontal="center" vertical="center"/>
    </xf>
    <xf numFmtId="3" fontId="9" fillId="2" borderId="44" xfId="0" applyNumberFormat="1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3" fillId="2" borderId="51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 textRotation="90" wrapText="1" shrinkToFit="1"/>
    </xf>
    <xf numFmtId="0" fontId="5" fillId="0" borderId="5" xfId="0" applyFont="1" applyBorder="1" applyAlignment="1">
      <alignment horizontal="center" vertical="center" textRotation="90" wrapText="1" shrinkToFit="1"/>
    </xf>
    <xf numFmtId="0" fontId="5" fillId="0" borderId="2" xfId="0" applyFont="1" applyBorder="1" applyAlignment="1">
      <alignment horizontal="center" vertical="center" textRotation="90" wrapText="1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textRotation="90" shrinkToFit="1"/>
    </xf>
    <xf numFmtId="0" fontId="4" fillId="0" borderId="10" xfId="0" applyFont="1" applyBorder="1" applyAlignment="1">
      <alignment horizontal="center" vertical="center" textRotation="90" shrinkToFit="1"/>
    </xf>
    <xf numFmtId="0" fontId="2" fillId="0" borderId="44" xfId="0" applyFont="1" applyBorder="1" applyAlignment="1">
      <alignment horizontal="right" vertical="center" indent="3"/>
    </xf>
    <xf numFmtId="0" fontId="2" fillId="0" borderId="45" xfId="0" applyFont="1" applyBorder="1" applyAlignment="1">
      <alignment horizontal="right" vertical="center" indent="3"/>
    </xf>
    <xf numFmtId="0" fontId="2" fillId="0" borderId="24" xfId="0" applyFont="1" applyBorder="1" applyAlignment="1">
      <alignment horizontal="right" vertical="center" indent="3"/>
    </xf>
    <xf numFmtId="0" fontId="14" fillId="0" borderId="44" xfId="0" applyFont="1" applyBorder="1" applyAlignment="1">
      <alignment horizontal="left" vertical="center" wrapText="1" indent="7"/>
    </xf>
    <xf numFmtId="0" fontId="14" fillId="0" borderId="45" xfId="0" applyFont="1" applyBorder="1" applyAlignment="1">
      <alignment horizontal="left" vertical="center" wrapText="1" indent="7"/>
    </xf>
    <xf numFmtId="0" fontId="14" fillId="0" borderId="24" xfId="0" applyFont="1" applyBorder="1" applyAlignment="1">
      <alignment horizontal="left" vertical="center" wrapText="1" indent="7"/>
    </xf>
    <xf numFmtId="0" fontId="9" fillId="0" borderId="26" xfId="0" applyFont="1" applyBorder="1" applyAlignment="1">
      <alignment horizontal="center" vertical="center"/>
    </xf>
    <xf numFmtId="0" fontId="9" fillId="0" borderId="43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3" fillId="2" borderId="28" xfId="0" applyFont="1" applyFill="1" applyBorder="1" applyAlignment="1">
      <alignment horizontal="center" vertical="center" wrapText="1"/>
    </xf>
    <xf numFmtId="0" fontId="15" fillId="0" borderId="44" xfId="0" applyFont="1" applyBorder="1" applyAlignment="1">
      <alignment horizontal="left" vertical="center" wrapText="1" indent="7"/>
    </xf>
    <xf numFmtId="0" fontId="15" fillId="0" borderId="45" xfId="0" applyFont="1" applyBorder="1" applyAlignment="1">
      <alignment horizontal="left" vertical="center" wrapText="1" indent="7"/>
    </xf>
    <xf numFmtId="0" fontId="15" fillId="0" borderId="24" xfId="0" applyFont="1" applyBorder="1" applyAlignment="1">
      <alignment horizontal="left" vertical="center" wrapText="1" indent="7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textRotation="90" wrapText="1" shrinkToFit="1"/>
    </xf>
    <xf numFmtId="0" fontId="5" fillId="0" borderId="42" xfId="0" applyFont="1" applyBorder="1" applyAlignment="1">
      <alignment horizontal="center" vertical="center" textRotation="90" wrapText="1" shrinkToFit="1"/>
    </xf>
    <xf numFmtId="0" fontId="25" fillId="0" borderId="0" xfId="0" applyFont="1" applyAlignment="1">
      <alignment horizontal="right" vertical="center"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right" vertical="center" indent="3"/>
    </xf>
    <xf numFmtId="0" fontId="4" fillId="0" borderId="20" xfId="0" applyFont="1" applyBorder="1" applyAlignment="1">
      <alignment horizontal="center" vertical="center" textRotation="90" shrinkToFi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AF136"/>
  <sheetViews>
    <sheetView tabSelected="1" topLeftCell="A107" zoomScaleNormal="100" zoomScaleSheetLayoutView="97" workbookViewId="0">
      <selection activeCell="N120" sqref="N120"/>
    </sheetView>
  </sheetViews>
  <sheetFormatPr defaultColWidth="8.85546875" defaultRowHeight="12.75"/>
  <cols>
    <col min="1" max="1" width="24.42578125" style="17" customWidth="1"/>
    <col min="2" max="2" width="3" style="17" customWidth="1"/>
    <col min="3" max="3" width="33.85546875" style="58" customWidth="1"/>
    <col min="4" max="4" width="3.5703125" style="58" customWidth="1"/>
    <col min="5" max="5" width="3.85546875" style="58" customWidth="1"/>
    <col min="6" max="6" width="3.7109375" style="17" customWidth="1"/>
    <col min="7" max="7" width="6.28515625" style="17" customWidth="1"/>
    <col min="8" max="13" width="3.7109375" style="17" customWidth="1"/>
    <col min="14" max="14" width="6.28515625" style="17" customWidth="1"/>
    <col min="15" max="32" width="3.7109375" style="17" customWidth="1"/>
    <col min="33" max="16384" width="8.85546875" style="17"/>
  </cols>
  <sheetData>
    <row r="1" spans="1:32" ht="15">
      <c r="AA1" s="218" t="s">
        <v>168</v>
      </c>
      <c r="AB1" s="218"/>
      <c r="AC1" s="218"/>
      <c r="AD1" s="218"/>
      <c r="AE1" s="218"/>
      <c r="AF1" s="218"/>
    </row>
    <row r="2" spans="1:32" s="13" customFormat="1" ht="17.45" customHeight="1">
      <c r="B2" s="11"/>
      <c r="C2" s="219" t="s">
        <v>34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11"/>
      <c r="S2" s="11"/>
      <c r="T2" s="221" t="s">
        <v>27</v>
      </c>
      <c r="U2" s="221"/>
      <c r="V2" s="221"/>
      <c r="W2" s="221"/>
      <c r="X2" s="221"/>
      <c r="Y2" s="221"/>
      <c r="Z2" s="221"/>
      <c r="AA2" s="221"/>
      <c r="AB2" s="221"/>
      <c r="AC2" s="221"/>
    </row>
    <row r="3" spans="1:32" s="13" customFormat="1" ht="17.45" customHeight="1">
      <c r="B3" s="14"/>
      <c r="C3" s="219" t="s">
        <v>193</v>
      </c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14"/>
      <c r="S3" s="14"/>
      <c r="T3" s="221" t="s">
        <v>35</v>
      </c>
      <c r="U3" s="221"/>
      <c r="V3" s="221"/>
      <c r="W3" s="221"/>
      <c r="X3" s="221"/>
      <c r="Y3" s="221"/>
      <c r="Z3" s="221"/>
      <c r="AA3" s="221"/>
      <c r="AB3" s="221"/>
      <c r="AC3" s="221"/>
    </row>
    <row r="4" spans="1:32" s="13" customFormat="1" ht="17.45" customHeight="1">
      <c r="B4" s="12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12"/>
      <c r="S4" s="12"/>
      <c r="T4" s="221" t="s">
        <v>191</v>
      </c>
      <c r="U4" s="221"/>
      <c r="V4" s="221"/>
      <c r="W4" s="221"/>
      <c r="X4" s="221"/>
      <c r="Y4" s="221"/>
      <c r="Z4" s="221"/>
      <c r="AA4" s="221"/>
      <c r="AB4" s="221"/>
      <c r="AC4" s="221"/>
    </row>
    <row r="5" spans="1:32" ht="7.5" customHeight="1" thickBot="1">
      <c r="B5" s="15"/>
      <c r="C5" s="15"/>
      <c r="D5" s="15"/>
      <c r="E5" s="15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ht="14.45" customHeight="1" thickBot="1">
      <c r="B6" s="176" t="s">
        <v>3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85" t="s">
        <v>10</v>
      </c>
      <c r="P6" s="186"/>
      <c r="Q6" s="186"/>
      <c r="R6" s="186"/>
      <c r="S6" s="186"/>
      <c r="T6" s="187"/>
      <c r="U6" s="188" t="s">
        <v>11</v>
      </c>
      <c r="V6" s="189"/>
      <c r="W6" s="189"/>
      <c r="X6" s="189"/>
      <c r="Y6" s="189"/>
      <c r="Z6" s="190"/>
      <c r="AA6" s="185" t="s">
        <v>12</v>
      </c>
      <c r="AB6" s="186"/>
      <c r="AC6" s="186"/>
      <c r="AD6" s="186"/>
      <c r="AE6" s="186"/>
      <c r="AF6" s="187"/>
    </row>
    <row r="7" spans="1:32" ht="15.75" customHeight="1" thickBot="1">
      <c r="B7" s="176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8" t="s">
        <v>4</v>
      </c>
      <c r="P7" s="179"/>
      <c r="Q7" s="180"/>
      <c r="R7" s="181" t="s">
        <v>5</v>
      </c>
      <c r="S7" s="182"/>
      <c r="T7" s="183"/>
      <c r="U7" s="178" t="s">
        <v>6</v>
      </c>
      <c r="V7" s="179"/>
      <c r="W7" s="180"/>
      <c r="X7" s="181" t="s">
        <v>7</v>
      </c>
      <c r="Y7" s="182"/>
      <c r="Z7" s="183"/>
      <c r="AA7" s="178" t="s">
        <v>8</v>
      </c>
      <c r="AB7" s="179"/>
      <c r="AC7" s="180"/>
      <c r="AD7" s="181" t="s">
        <v>9</v>
      </c>
      <c r="AE7" s="182"/>
      <c r="AF7" s="183"/>
    </row>
    <row r="8" spans="1:32" ht="16.5" customHeight="1" thickBot="1">
      <c r="B8" s="222" t="s">
        <v>0</v>
      </c>
      <c r="C8" s="222" t="s">
        <v>33</v>
      </c>
      <c r="D8" s="222" t="s">
        <v>172</v>
      </c>
      <c r="E8" s="224" t="s">
        <v>173</v>
      </c>
      <c r="F8" s="184" t="s">
        <v>32</v>
      </c>
      <c r="G8" s="184"/>
      <c r="H8" s="184"/>
      <c r="I8" s="184"/>
      <c r="J8" s="184"/>
      <c r="K8" s="184"/>
      <c r="L8" s="184"/>
      <c r="M8" s="184"/>
      <c r="N8" s="191" t="s">
        <v>17</v>
      </c>
      <c r="O8" s="178" t="s">
        <v>23</v>
      </c>
      <c r="P8" s="179"/>
      <c r="Q8" s="180"/>
      <c r="R8" s="181" t="s">
        <v>23</v>
      </c>
      <c r="S8" s="182"/>
      <c r="T8" s="183"/>
      <c r="U8" s="178" t="s">
        <v>23</v>
      </c>
      <c r="V8" s="179"/>
      <c r="W8" s="180"/>
      <c r="X8" s="181" t="s">
        <v>23</v>
      </c>
      <c r="Y8" s="182"/>
      <c r="Z8" s="183"/>
      <c r="AA8" s="178" t="s">
        <v>23</v>
      </c>
      <c r="AB8" s="179"/>
      <c r="AC8" s="180"/>
      <c r="AD8" s="181" t="s">
        <v>23</v>
      </c>
      <c r="AE8" s="182"/>
      <c r="AF8" s="183"/>
    </row>
    <row r="9" spans="1:32" s="18" customFormat="1" ht="29.45" customHeight="1" thickTop="1" thickBot="1">
      <c r="A9" s="95" t="s">
        <v>99</v>
      </c>
      <c r="B9" s="222"/>
      <c r="C9" s="222"/>
      <c r="D9" s="222"/>
      <c r="E9" s="224"/>
      <c r="F9" s="59" t="s">
        <v>26</v>
      </c>
      <c r="G9" s="59" t="s">
        <v>19</v>
      </c>
      <c r="H9" s="59" t="s">
        <v>20</v>
      </c>
      <c r="I9" s="59" t="s">
        <v>21</v>
      </c>
      <c r="J9" s="59" t="s">
        <v>22</v>
      </c>
      <c r="K9" s="59"/>
      <c r="L9" s="59"/>
      <c r="M9" s="59"/>
      <c r="N9" s="191"/>
      <c r="O9" s="84" t="s">
        <v>24</v>
      </c>
      <c r="P9" s="60" t="s">
        <v>19</v>
      </c>
      <c r="Q9" s="61" t="s">
        <v>2</v>
      </c>
      <c r="R9" s="62" t="s">
        <v>24</v>
      </c>
      <c r="S9" s="62" t="s">
        <v>19</v>
      </c>
      <c r="T9" s="85" t="s">
        <v>2</v>
      </c>
      <c r="U9" s="84" t="s">
        <v>24</v>
      </c>
      <c r="V9" s="60" t="s">
        <v>19</v>
      </c>
      <c r="W9" s="61" t="s">
        <v>2</v>
      </c>
      <c r="X9" s="62" t="s">
        <v>24</v>
      </c>
      <c r="Y9" s="62" t="s">
        <v>19</v>
      </c>
      <c r="Z9" s="85" t="s">
        <v>2</v>
      </c>
      <c r="AA9" s="84" t="s">
        <v>24</v>
      </c>
      <c r="AB9" s="60" t="s">
        <v>19</v>
      </c>
      <c r="AC9" s="61" t="s">
        <v>2</v>
      </c>
      <c r="AD9" s="62" t="s">
        <v>24</v>
      </c>
      <c r="AE9" s="62" t="s">
        <v>19</v>
      </c>
      <c r="AF9" s="85" t="s">
        <v>2</v>
      </c>
    </row>
    <row r="10" spans="1:32" s="26" customFormat="1" ht="20.25" customHeight="1" thickTop="1" thickBot="1">
      <c r="A10" s="99" t="s">
        <v>100</v>
      </c>
      <c r="B10" s="63">
        <v>1</v>
      </c>
      <c r="C10" s="80" t="s">
        <v>36</v>
      </c>
      <c r="D10" s="113" t="s">
        <v>174</v>
      </c>
      <c r="E10" s="114">
        <v>45</v>
      </c>
      <c r="F10" s="65">
        <v>15</v>
      </c>
      <c r="G10" s="65">
        <v>30</v>
      </c>
      <c r="H10" s="65"/>
      <c r="I10" s="65"/>
      <c r="J10" s="65"/>
      <c r="K10" s="65"/>
      <c r="L10" s="65"/>
      <c r="M10" s="65"/>
      <c r="N10" s="81">
        <v>5</v>
      </c>
      <c r="O10" s="86">
        <v>1</v>
      </c>
      <c r="P10" s="67">
        <v>2</v>
      </c>
      <c r="Q10" s="68">
        <v>5</v>
      </c>
      <c r="R10" s="69"/>
      <c r="S10" s="69"/>
      <c r="T10" s="87"/>
      <c r="U10" s="86"/>
      <c r="V10" s="67"/>
      <c r="W10" s="68"/>
      <c r="X10" s="69"/>
      <c r="Y10" s="69"/>
      <c r="Z10" s="87"/>
      <c r="AA10" s="86"/>
      <c r="AB10" s="67"/>
      <c r="AC10" s="68"/>
      <c r="AD10" s="69"/>
      <c r="AE10" s="69"/>
      <c r="AF10" s="87"/>
    </row>
    <row r="11" spans="1:32" s="26" customFormat="1" ht="20.25" customHeight="1" thickTop="1" thickBot="1">
      <c r="A11" s="99" t="s">
        <v>101</v>
      </c>
      <c r="B11" s="63">
        <v>2</v>
      </c>
      <c r="C11" s="80" t="s">
        <v>37</v>
      </c>
      <c r="D11" s="63" t="s">
        <v>174</v>
      </c>
      <c r="E11" s="64">
        <v>45</v>
      </c>
      <c r="F11" s="65">
        <v>15</v>
      </c>
      <c r="G11" s="65">
        <v>30</v>
      </c>
      <c r="H11" s="65"/>
      <c r="I11" s="65"/>
      <c r="J11" s="65"/>
      <c r="K11" s="65"/>
      <c r="L11" s="65"/>
      <c r="M11" s="65"/>
      <c r="N11" s="81">
        <v>3</v>
      </c>
      <c r="O11" s="86">
        <v>1</v>
      </c>
      <c r="P11" s="67">
        <v>2</v>
      </c>
      <c r="Q11" s="68">
        <v>3</v>
      </c>
      <c r="R11" s="69"/>
      <c r="S11" s="69"/>
      <c r="T11" s="87"/>
      <c r="U11" s="86"/>
      <c r="V11" s="67"/>
      <c r="W11" s="68"/>
      <c r="X11" s="69"/>
      <c r="Y11" s="69"/>
      <c r="Z11" s="87"/>
      <c r="AA11" s="86"/>
      <c r="AB11" s="67"/>
      <c r="AC11" s="68"/>
      <c r="AD11" s="69"/>
      <c r="AE11" s="69"/>
      <c r="AF11" s="87"/>
    </row>
    <row r="12" spans="1:32" s="26" customFormat="1" ht="20.25" customHeight="1" thickTop="1" thickBot="1">
      <c r="A12" s="100" t="s">
        <v>102</v>
      </c>
      <c r="B12" s="63">
        <v>3</v>
      </c>
      <c r="C12" s="80" t="s">
        <v>38</v>
      </c>
      <c r="D12" s="63" t="s">
        <v>174</v>
      </c>
      <c r="E12" s="64">
        <v>75</v>
      </c>
      <c r="F12" s="65">
        <v>15</v>
      </c>
      <c r="G12" s="65">
        <v>60</v>
      </c>
      <c r="H12" s="65"/>
      <c r="I12" s="65"/>
      <c r="J12" s="65"/>
      <c r="K12" s="65"/>
      <c r="L12" s="65"/>
      <c r="M12" s="65"/>
      <c r="N12" s="81">
        <v>5</v>
      </c>
      <c r="O12" s="86">
        <v>1</v>
      </c>
      <c r="P12" s="67">
        <v>4</v>
      </c>
      <c r="Q12" s="68">
        <v>5</v>
      </c>
      <c r="R12" s="69"/>
      <c r="S12" s="69"/>
      <c r="T12" s="87"/>
      <c r="U12" s="86"/>
      <c r="V12" s="67"/>
      <c r="W12" s="68"/>
      <c r="X12" s="69"/>
      <c r="Y12" s="69"/>
      <c r="Z12" s="87"/>
      <c r="AA12" s="86"/>
      <c r="AB12" s="67"/>
      <c r="AC12" s="68"/>
      <c r="AD12" s="69"/>
      <c r="AE12" s="69"/>
      <c r="AF12" s="87"/>
    </row>
    <row r="13" spans="1:32" s="26" customFormat="1" ht="20.25" customHeight="1" thickTop="1" thickBot="1">
      <c r="A13" s="96" t="s">
        <v>103</v>
      </c>
      <c r="B13" s="63">
        <v>4</v>
      </c>
      <c r="C13" s="80" t="s">
        <v>83</v>
      </c>
      <c r="D13" s="63" t="s">
        <v>174</v>
      </c>
      <c r="E13" s="64">
        <v>30</v>
      </c>
      <c r="F13" s="65">
        <v>15</v>
      </c>
      <c r="G13" s="65">
        <v>15</v>
      </c>
      <c r="H13" s="65"/>
      <c r="I13" s="65"/>
      <c r="J13" s="65"/>
      <c r="K13" s="65"/>
      <c r="L13" s="65"/>
      <c r="M13" s="65"/>
      <c r="N13" s="81">
        <v>2</v>
      </c>
      <c r="O13" s="86">
        <v>1</v>
      </c>
      <c r="P13" s="67">
        <v>1</v>
      </c>
      <c r="Q13" s="68">
        <v>2</v>
      </c>
      <c r="R13" s="69"/>
      <c r="S13" s="69"/>
      <c r="T13" s="87"/>
      <c r="U13" s="86"/>
      <c r="V13" s="67"/>
      <c r="W13" s="68"/>
      <c r="X13" s="69"/>
      <c r="Y13" s="69"/>
      <c r="Z13" s="87"/>
      <c r="AA13" s="86"/>
      <c r="AB13" s="67"/>
      <c r="AC13" s="68"/>
      <c r="AD13" s="69"/>
      <c r="AE13" s="69"/>
      <c r="AF13" s="87"/>
    </row>
    <row r="14" spans="1:32" s="26" customFormat="1" ht="20.25" customHeight="1" thickTop="1" thickBot="1">
      <c r="A14" s="96" t="s">
        <v>104</v>
      </c>
      <c r="B14" s="63">
        <v>5</v>
      </c>
      <c r="C14" s="80" t="s">
        <v>43</v>
      </c>
      <c r="D14" s="63" t="s">
        <v>174</v>
      </c>
      <c r="E14" s="64">
        <v>30</v>
      </c>
      <c r="F14" s="65"/>
      <c r="G14" s="65">
        <v>30</v>
      </c>
      <c r="H14" s="65"/>
      <c r="I14" s="65"/>
      <c r="J14" s="65"/>
      <c r="K14" s="65"/>
      <c r="L14" s="65"/>
      <c r="M14" s="65"/>
      <c r="N14" s="81">
        <v>2</v>
      </c>
      <c r="O14" s="86"/>
      <c r="P14" s="67">
        <v>2</v>
      </c>
      <c r="Q14" s="68">
        <v>2</v>
      </c>
      <c r="R14" s="69"/>
      <c r="S14" s="69"/>
      <c r="T14" s="87"/>
      <c r="U14" s="86"/>
      <c r="V14" s="67"/>
      <c r="W14" s="68"/>
      <c r="X14" s="69"/>
      <c r="Y14" s="69"/>
      <c r="Z14" s="87"/>
      <c r="AA14" s="86"/>
      <c r="AB14" s="67"/>
      <c r="AC14" s="68"/>
      <c r="AD14" s="69"/>
      <c r="AE14" s="69"/>
      <c r="AF14" s="87"/>
    </row>
    <row r="15" spans="1:32" s="26" customFormat="1" ht="20.25" customHeight="1" thickTop="1" thickBot="1">
      <c r="A15" s="96" t="s">
        <v>105</v>
      </c>
      <c r="B15" s="63">
        <v>6</v>
      </c>
      <c r="C15" s="80" t="s">
        <v>75</v>
      </c>
      <c r="D15" s="63" t="s">
        <v>175</v>
      </c>
      <c r="E15" s="64">
        <v>60</v>
      </c>
      <c r="F15" s="65">
        <v>30</v>
      </c>
      <c r="G15" s="65">
        <v>30</v>
      </c>
      <c r="H15" s="65"/>
      <c r="I15" s="65"/>
      <c r="J15" s="65"/>
      <c r="K15" s="65"/>
      <c r="L15" s="65"/>
      <c r="M15" s="65"/>
      <c r="N15" s="81">
        <v>3</v>
      </c>
      <c r="O15" s="86">
        <v>2</v>
      </c>
      <c r="P15" s="67">
        <v>2</v>
      </c>
      <c r="Q15" s="68">
        <v>3</v>
      </c>
      <c r="R15" s="69"/>
      <c r="S15" s="69"/>
      <c r="T15" s="87"/>
      <c r="U15" s="86"/>
      <c r="V15" s="67"/>
      <c r="W15" s="68"/>
      <c r="X15" s="69"/>
      <c r="Y15" s="69"/>
      <c r="Z15" s="87"/>
      <c r="AA15" s="86"/>
      <c r="AB15" s="67"/>
      <c r="AC15" s="68"/>
      <c r="AD15" s="69"/>
      <c r="AE15" s="69"/>
      <c r="AF15" s="87"/>
    </row>
    <row r="16" spans="1:32" s="26" customFormat="1" ht="20.25" customHeight="1" thickTop="1" thickBot="1">
      <c r="A16" s="96" t="s">
        <v>106</v>
      </c>
      <c r="B16" s="63">
        <v>7</v>
      </c>
      <c r="C16" s="80" t="s">
        <v>39</v>
      </c>
      <c r="D16" s="63" t="s">
        <v>174</v>
      </c>
      <c r="E16" s="64">
        <v>30</v>
      </c>
      <c r="F16" s="65">
        <v>15</v>
      </c>
      <c r="G16" s="65">
        <v>15</v>
      </c>
      <c r="H16" s="65"/>
      <c r="I16" s="65"/>
      <c r="J16" s="65"/>
      <c r="K16" s="65"/>
      <c r="L16" s="65"/>
      <c r="M16" s="65"/>
      <c r="N16" s="81">
        <v>1</v>
      </c>
      <c r="O16" s="86">
        <v>1</v>
      </c>
      <c r="P16" s="67">
        <v>1</v>
      </c>
      <c r="Q16" s="68">
        <v>1</v>
      </c>
      <c r="R16" s="69"/>
      <c r="S16" s="69"/>
      <c r="T16" s="87"/>
      <c r="U16" s="86"/>
      <c r="V16" s="67"/>
      <c r="W16" s="68"/>
      <c r="X16" s="69"/>
      <c r="Y16" s="69"/>
      <c r="Z16" s="87"/>
      <c r="AA16" s="86"/>
      <c r="AB16" s="67"/>
      <c r="AC16" s="68"/>
      <c r="AD16" s="69"/>
      <c r="AE16" s="69"/>
      <c r="AF16" s="87"/>
    </row>
    <row r="17" spans="1:32" s="26" customFormat="1" ht="20.25" customHeight="1" thickTop="1" thickBot="1">
      <c r="A17" s="96" t="s">
        <v>107</v>
      </c>
      <c r="B17" s="63">
        <v>8</v>
      </c>
      <c r="C17" s="80" t="s">
        <v>76</v>
      </c>
      <c r="D17" s="63" t="s">
        <v>174</v>
      </c>
      <c r="E17" s="64">
        <v>45</v>
      </c>
      <c r="F17" s="65"/>
      <c r="G17" s="65">
        <v>45</v>
      </c>
      <c r="H17" s="65"/>
      <c r="I17" s="65"/>
      <c r="J17" s="65"/>
      <c r="K17" s="65"/>
      <c r="L17" s="65"/>
      <c r="M17" s="65"/>
      <c r="N17" s="81">
        <v>2</v>
      </c>
      <c r="O17" s="86"/>
      <c r="P17" s="67">
        <v>3</v>
      </c>
      <c r="Q17" s="68">
        <v>2</v>
      </c>
      <c r="R17" s="69"/>
      <c r="S17" s="69"/>
      <c r="T17" s="87"/>
      <c r="U17" s="86"/>
      <c r="V17" s="67"/>
      <c r="W17" s="68"/>
      <c r="X17" s="69"/>
      <c r="Y17" s="69"/>
      <c r="Z17" s="87"/>
      <c r="AA17" s="86"/>
      <c r="AB17" s="67"/>
      <c r="AC17" s="68"/>
      <c r="AD17" s="69"/>
      <c r="AE17" s="69"/>
      <c r="AF17" s="87"/>
    </row>
    <row r="18" spans="1:32" s="26" customFormat="1" ht="45" customHeight="1" thickTop="1" thickBot="1">
      <c r="A18" s="97" t="s">
        <v>108</v>
      </c>
      <c r="B18" s="63">
        <v>9</v>
      </c>
      <c r="C18" s="79" t="s">
        <v>77</v>
      </c>
      <c r="D18" s="63" t="s">
        <v>174</v>
      </c>
      <c r="E18" s="110">
        <v>60</v>
      </c>
      <c r="F18" s="70">
        <v>30</v>
      </c>
      <c r="G18" s="70">
        <v>30</v>
      </c>
      <c r="H18" s="70"/>
      <c r="I18" s="70"/>
      <c r="J18" s="70"/>
      <c r="K18" s="70"/>
      <c r="L18" s="70"/>
      <c r="M18" s="70"/>
      <c r="N18" s="82">
        <v>2</v>
      </c>
      <c r="O18" s="88">
        <v>2</v>
      </c>
      <c r="P18" s="71">
        <v>2</v>
      </c>
      <c r="Q18" s="72">
        <v>2</v>
      </c>
      <c r="R18" s="69"/>
      <c r="S18" s="69"/>
      <c r="T18" s="87"/>
      <c r="U18" s="86"/>
      <c r="V18" s="67"/>
      <c r="W18" s="68"/>
      <c r="X18" s="69"/>
      <c r="Y18" s="69"/>
      <c r="Z18" s="87"/>
      <c r="AA18" s="86"/>
      <c r="AB18" s="67"/>
      <c r="AC18" s="68"/>
      <c r="AD18" s="69"/>
      <c r="AE18" s="69"/>
      <c r="AF18" s="87"/>
    </row>
    <row r="19" spans="1:32" s="26" customFormat="1" ht="39.75" customHeight="1" thickTop="1" thickBot="1">
      <c r="A19" s="97" t="s">
        <v>109</v>
      </c>
      <c r="B19" s="63">
        <v>10</v>
      </c>
      <c r="C19" s="79" t="s">
        <v>84</v>
      </c>
      <c r="D19" s="63" t="s">
        <v>174</v>
      </c>
      <c r="E19" s="64">
        <v>45</v>
      </c>
      <c r="F19" s="65"/>
      <c r="G19" s="65">
        <v>45</v>
      </c>
      <c r="H19" s="65"/>
      <c r="I19" s="65"/>
      <c r="J19" s="65"/>
      <c r="K19" s="65"/>
      <c r="L19" s="65"/>
      <c r="M19" s="65"/>
      <c r="N19" s="81">
        <v>2</v>
      </c>
      <c r="O19" s="86"/>
      <c r="P19" s="67">
        <v>3</v>
      </c>
      <c r="Q19" s="68">
        <v>2</v>
      </c>
      <c r="R19" s="69"/>
      <c r="S19" s="69"/>
      <c r="T19" s="87"/>
      <c r="U19" s="86"/>
      <c r="V19" s="67"/>
      <c r="W19" s="68"/>
      <c r="X19" s="69"/>
      <c r="Y19" s="69"/>
      <c r="Z19" s="87"/>
      <c r="AA19" s="86"/>
      <c r="AB19" s="67"/>
      <c r="AC19" s="68"/>
      <c r="AD19" s="69"/>
      <c r="AE19" s="69"/>
      <c r="AF19" s="87"/>
    </row>
    <row r="20" spans="1:32" s="26" customFormat="1" ht="20.25" customHeight="1" thickTop="1" thickBot="1">
      <c r="A20" s="96" t="s">
        <v>110</v>
      </c>
      <c r="B20" s="63">
        <v>11</v>
      </c>
      <c r="C20" s="80" t="s">
        <v>40</v>
      </c>
      <c r="D20" s="63" t="s">
        <v>175</v>
      </c>
      <c r="E20" s="64">
        <v>45</v>
      </c>
      <c r="F20" s="65">
        <v>15</v>
      </c>
      <c r="G20" s="65">
        <v>30</v>
      </c>
      <c r="H20" s="65"/>
      <c r="I20" s="65"/>
      <c r="J20" s="65"/>
      <c r="K20" s="65"/>
      <c r="L20" s="65"/>
      <c r="M20" s="65"/>
      <c r="N20" s="81">
        <v>5</v>
      </c>
      <c r="O20" s="86"/>
      <c r="P20" s="67"/>
      <c r="Q20" s="68"/>
      <c r="R20" s="69">
        <v>1</v>
      </c>
      <c r="S20" s="69">
        <v>2</v>
      </c>
      <c r="T20" s="87">
        <v>5</v>
      </c>
      <c r="U20" s="86"/>
      <c r="V20" s="67"/>
      <c r="W20" s="68"/>
      <c r="X20" s="69"/>
      <c r="Y20" s="69"/>
      <c r="Z20" s="87"/>
      <c r="AA20" s="86"/>
      <c r="AB20" s="67"/>
      <c r="AC20" s="68"/>
      <c r="AD20" s="69"/>
      <c r="AE20" s="69"/>
      <c r="AF20" s="87"/>
    </row>
    <row r="21" spans="1:32" s="26" customFormat="1" ht="20.25" customHeight="1" thickTop="1" thickBot="1">
      <c r="A21" s="96" t="s">
        <v>111</v>
      </c>
      <c r="B21" s="63">
        <v>12</v>
      </c>
      <c r="C21" s="80" t="s">
        <v>41</v>
      </c>
      <c r="D21" s="63" t="s">
        <v>175</v>
      </c>
      <c r="E21" s="64">
        <v>45</v>
      </c>
      <c r="F21" s="65">
        <v>15</v>
      </c>
      <c r="G21" s="65">
        <v>30</v>
      </c>
      <c r="H21" s="65"/>
      <c r="I21" s="65"/>
      <c r="J21" s="65"/>
      <c r="K21" s="65"/>
      <c r="L21" s="65"/>
      <c r="M21" s="65"/>
      <c r="N21" s="81">
        <v>3</v>
      </c>
      <c r="O21" s="86"/>
      <c r="P21" s="67"/>
      <c r="Q21" s="68"/>
      <c r="R21" s="69">
        <v>1</v>
      </c>
      <c r="S21" s="69">
        <v>2</v>
      </c>
      <c r="T21" s="87">
        <v>3</v>
      </c>
      <c r="U21" s="86"/>
      <c r="V21" s="67"/>
      <c r="W21" s="68"/>
      <c r="X21" s="69"/>
      <c r="Y21" s="69"/>
      <c r="Z21" s="87"/>
      <c r="AA21" s="86"/>
      <c r="AB21" s="67"/>
      <c r="AC21" s="68"/>
      <c r="AD21" s="69"/>
      <c r="AE21" s="69"/>
      <c r="AF21" s="87"/>
    </row>
    <row r="22" spans="1:32" s="26" customFormat="1" ht="20.25" customHeight="1" thickTop="1" thickBot="1">
      <c r="A22" s="96" t="s">
        <v>112</v>
      </c>
      <c r="B22" s="63">
        <v>13</v>
      </c>
      <c r="C22" s="80" t="s">
        <v>42</v>
      </c>
      <c r="D22" s="63" t="s">
        <v>175</v>
      </c>
      <c r="E22" s="64">
        <v>75</v>
      </c>
      <c r="F22" s="65">
        <v>15</v>
      </c>
      <c r="G22" s="65">
        <v>60</v>
      </c>
      <c r="H22" s="65"/>
      <c r="I22" s="65"/>
      <c r="J22" s="65"/>
      <c r="K22" s="65"/>
      <c r="L22" s="65"/>
      <c r="M22" s="65"/>
      <c r="N22" s="81">
        <v>5</v>
      </c>
      <c r="O22" s="86"/>
      <c r="P22" s="67"/>
      <c r="Q22" s="68"/>
      <c r="R22" s="69">
        <v>1</v>
      </c>
      <c r="S22" s="69">
        <v>4</v>
      </c>
      <c r="T22" s="87">
        <v>5</v>
      </c>
      <c r="U22" s="86"/>
      <c r="V22" s="67"/>
      <c r="W22" s="68"/>
      <c r="X22" s="69"/>
      <c r="Y22" s="69"/>
      <c r="Z22" s="87"/>
      <c r="AA22" s="86"/>
      <c r="AB22" s="67"/>
      <c r="AC22" s="68"/>
      <c r="AD22" s="69"/>
      <c r="AE22" s="69"/>
      <c r="AF22" s="87"/>
    </row>
    <row r="23" spans="1:32" s="19" customFormat="1" ht="20.25" customHeight="1" thickTop="1" thickBot="1">
      <c r="A23" s="96" t="s">
        <v>113</v>
      </c>
      <c r="B23" s="63">
        <v>14</v>
      </c>
      <c r="C23" s="80" t="s">
        <v>85</v>
      </c>
      <c r="D23" s="73" t="s">
        <v>175</v>
      </c>
      <c r="E23" s="64">
        <v>30</v>
      </c>
      <c r="F23" s="64">
        <v>15</v>
      </c>
      <c r="G23" s="64">
        <v>15</v>
      </c>
      <c r="H23" s="64"/>
      <c r="I23" s="64"/>
      <c r="J23" s="64"/>
      <c r="K23" s="64"/>
      <c r="L23" s="64"/>
      <c r="M23" s="64"/>
      <c r="N23" s="81">
        <v>2</v>
      </c>
      <c r="O23" s="89"/>
      <c r="P23" s="74"/>
      <c r="Q23" s="66"/>
      <c r="R23" s="75">
        <v>1</v>
      </c>
      <c r="S23" s="75">
        <v>1</v>
      </c>
      <c r="T23" s="90">
        <v>2</v>
      </c>
      <c r="U23" s="89"/>
      <c r="V23" s="74"/>
      <c r="W23" s="66"/>
      <c r="X23" s="75"/>
      <c r="Y23" s="75"/>
      <c r="Z23" s="90"/>
      <c r="AA23" s="89"/>
      <c r="AB23" s="74"/>
      <c r="AC23" s="66"/>
      <c r="AD23" s="75"/>
      <c r="AE23" s="75"/>
      <c r="AF23" s="90"/>
    </row>
    <row r="24" spans="1:32" s="19" customFormat="1" ht="20.25" customHeight="1" thickTop="1" thickBot="1">
      <c r="A24" s="96" t="s">
        <v>114</v>
      </c>
      <c r="B24" s="73">
        <v>15</v>
      </c>
      <c r="C24" s="80" t="s">
        <v>78</v>
      </c>
      <c r="D24" s="73" t="s">
        <v>174</v>
      </c>
      <c r="E24" s="64">
        <v>45</v>
      </c>
      <c r="F24" s="64">
        <v>15</v>
      </c>
      <c r="G24" s="64">
        <v>30</v>
      </c>
      <c r="H24" s="64"/>
      <c r="I24" s="64"/>
      <c r="J24" s="64"/>
      <c r="K24" s="64"/>
      <c r="L24" s="64"/>
      <c r="M24" s="64"/>
      <c r="N24" s="81">
        <v>2</v>
      </c>
      <c r="O24" s="89"/>
      <c r="P24" s="74"/>
      <c r="Q24" s="66"/>
      <c r="R24" s="75">
        <v>1</v>
      </c>
      <c r="S24" s="75">
        <v>2</v>
      </c>
      <c r="T24" s="90">
        <v>2</v>
      </c>
      <c r="U24" s="89"/>
      <c r="V24" s="74"/>
      <c r="W24" s="66"/>
      <c r="X24" s="75"/>
      <c r="Y24" s="75"/>
      <c r="Z24" s="90"/>
      <c r="AA24" s="89"/>
      <c r="AB24" s="74"/>
      <c r="AC24" s="66"/>
      <c r="AD24" s="75"/>
      <c r="AE24" s="75"/>
      <c r="AF24" s="90"/>
    </row>
    <row r="25" spans="1:32" s="19" customFormat="1" ht="20.25" customHeight="1" thickTop="1" thickBot="1">
      <c r="A25" s="96" t="s">
        <v>115</v>
      </c>
      <c r="B25" s="73">
        <v>16</v>
      </c>
      <c r="C25" s="80" t="s">
        <v>44</v>
      </c>
      <c r="D25" s="73" t="s">
        <v>174</v>
      </c>
      <c r="E25" s="64">
        <v>30</v>
      </c>
      <c r="F25" s="64"/>
      <c r="G25" s="64">
        <v>30</v>
      </c>
      <c r="H25" s="64"/>
      <c r="I25" s="64"/>
      <c r="J25" s="64"/>
      <c r="K25" s="64"/>
      <c r="L25" s="64"/>
      <c r="M25" s="64"/>
      <c r="N25" s="81">
        <v>2</v>
      </c>
      <c r="O25" s="89"/>
      <c r="P25" s="74"/>
      <c r="Q25" s="66"/>
      <c r="R25" s="75"/>
      <c r="S25" s="75">
        <v>2</v>
      </c>
      <c r="T25" s="90">
        <v>2</v>
      </c>
      <c r="U25" s="89"/>
      <c r="V25" s="74"/>
      <c r="W25" s="66"/>
      <c r="X25" s="75"/>
      <c r="Y25" s="75"/>
      <c r="Z25" s="90"/>
      <c r="AA25" s="89"/>
      <c r="AB25" s="74"/>
      <c r="AC25" s="66"/>
      <c r="AD25" s="75"/>
      <c r="AE25" s="75"/>
      <c r="AF25" s="90"/>
    </row>
    <row r="26" spans="1:32" s="19" customFormat="1" ht="20.25" customHeight="1" thickTop="1" thickBot="1">
      <c r="A26" s="96" t="s">
        <v>116</v>
      </c>
      <c r="B26" s="73">
        <v>17</v>
      </c>
      <c r="C26" s="80" t="s">
        <v>86</v>
      </c>
      <c r="D26" s="73" t="s">
        <v>174</v>
      </c>
      <c r="E26" s="64">
        <v>30</v>
      </c>
      <c r="F26" s="64">
        <v>15</v>
      </c>
      <c r="G26" s="64">
        <v>15</v>
      </c>
      <c r="H26" s="64"/>
      <c r="I26" s="64"/>
      <c r="J26" s="64"/>
      <c r="K26" s="64"/>
      <c r="L26" s="64"/>
      <c r="M26" s="64"/>
      <c r="N26" s="81">
        <v>2</v>
      </c>
      <c r="O26" s="89"/>
      <c r="P26" s="74"/>
      <c r="Q26" s="66"/>
      <c r="R26" s="75">
        <v>1</v>
      </c>
      <c r="S26" s="75">
        <v>1</v>
      </c>
      <c r="T26" s="90">
        <v>2</v>
      </c>
      <c r="U26" s="89"/>
      <c r="V26" s="74"/>
      <c r="W26" s="66"/>
      <c r="X26" s="75"/>
      <c r="Y26" s="75"/>
      <c r="Z26" s="90"/>
      <c r="AA26" s="89"/>
      <c r="AB26" s="74"/>
      <c r="AC26" s="66"/>
      <c r="AD26" s="75"/>
      <c r="AE26" s="75"/>
      <c r="AF26" s="90"/>
    </row>
    <row r="27" spans="1:32" s="19" customFormat="1" ht="20.25" customHeight="1" thickTop="1" thickBot="1">
      <c r="A27" s="96" t="s">
        <v>117</v>
      </c>
      <c r="B27" s="73">
        <v>18</v>
      </c>
      <c r="C27" s="80" t="s">
        <v>87</v>
      </c>
      <c r="D27" s="73" t="s">
        <v>174</v>
      </c>
      <c r="E27" s="64">
        <v>60</v>
      </c>
      <c r="F27" s="64">
        <v>30</v>
      </c>
      <c r="G27" s="64">
        <v>30</v>
      </c>
      <c r="H27" s="64"/>
      <c r="I27" s="64"/>
      <c r="J27" s="64"/>
      <c r="K27" s="64"/>
      <c r="L27" s="64"/>
      <c r="M27" s="64"/>
      <c r="N27" s="81">
        <v>2</v>
      </c>
      <c r="O27" s="89"/>
      <c r="P27" s="74"/>
      <c r="Q27" s="66"/>
      <c r="R27" s="75">
        <v>2</v>
      </c>
      <c r="S27" s="75">
        <v>2</v>
      </c>
      <c r="T27" s="90">
        <v>2</v>
      </c>
      <c r="U27" s="89"/>
      <c r="V27" s="74"/>
      <c r="W27" s="66"/>
      <c r="X27" s="75"/>
      <c r="Y27" s="75"/>
      <c r="Z27" s="90"/>
      <c r="AA27" s="89"/>
      <c r="AB27" s="74"/>
      <c r="AC27" s="66"/>
      <c r="AD27" s="75"/>
      <c r="AE27" s="75"/>
      <c r="AF27" s="90"/>
    </row>
    <row r="28" spans="1:32" s="19" customFormat="1" ht="20.25" customHeight="1" thickTop="1" thickBot="1">
      <c r="A28" s="96" t="s">
        <v>118</v>
      </c>
      <c r="B28" s="73">
        <v>19</v>
      </c>
      <c r="C28" s="80" t="s">
        <v>45</v>
      </c>
      <c r="D28" s="73" t="s">
        <v>174</v>
      </c>
      <c r="E28" s="64">
        <v>30</v>
      </c>
      <c r="F28" s="64">
        <v>15</v>
      </c>
      <c r="G28" s="64">
        <v>15</v>
      </c>
      <c r="H28" s="64"/>
      <c r="I28" s="64"/>
      <c r="J28" s="64"/>
      <c r="K28" s="64"/>
      <c r="L28" s="64"/>
      <c r="M28" s="64"/>
      <c r="N28" s="81">
        <v>2</v>
      </c>
      <c r="O28" s="89"/>
      <c r="P28" s="74"/>
      <c r="Q28" s="66"/>
      <c r="R28" s="75">
        <v>1</v>
      </c>
      <c r="S28" s="75">
        <v>1</v>
      </c>
      <c r="T28" s="90">
        <v>2</v>
      </c>
      <c r="U28" s="89"/>
      <c r="V28" s="74"/>
      <c r="W28" s="66"/>
      <c r="X28" s="75"/>
      <c r="Y28" s="75"/>
      <c r="Z28" s="90"/>
      <c r="AA28" s="89"/>
      <c r="AB28" s="74"/>
      <c r="AC28" s="66"/>
      <c r="AD28" s="75"/>
      <c r="AE28" s="75"/>
      <c r="AF28" s="90"/>
    </row>
    <row r="29" spans="1:32" s="19" customFormat="1" ht="41.25" customHeight="1" thickTop="1" thickBot="1">
      <c r="A29" s="97" t="s">
        <v>119</v>
      </c>
      <c r="B29" s="73">
        <v>20</v>
      </c>
      <c r="C29" s="79" t="s">
        <v>88</v>
      </c>
      <c r="D29" s="73" t="s">
        <v>174</v>
      </c>
      <c r="E29" s="64">
        <v>45</v>
      </c>
      <c r="F29" s="64"/>
      <c r="G29" s="64">
        <v>45</v>
      </c>
      <c r="H29" s="64"/>
      <c r="I29" s="64"/>
      <c r="J29" s="64"/>
      <c r="K29" s="64"/>
      <c r="L29" s="64"/>
      <c r="M29" s="64"/>
      <c r="N29" s="81">
        <v>2</v>
      </c>
      <c r="O29" s="89"/>
      <c r="P29" s="74"/>
      <c r="Q29" s="66"/>
      <c r="R29" s="75"/>
      <c r="S29" s="75">
        <v>3</v>
      </c>
      <c r="T29" s="90">
        <v>2</v>
      </c>
      <c r="U29" s="89"/>
      <c r="V29" s="74"/>
      <c r="W29" s="66"/>
      <c r="X29" s="75"/>
      <c r="Y29" s="75"/>
      <c r="Z29" s="90"/>
      <c r="AA29" s="89"/>
      <c r="AB29" s="74"/>
      <c r="AC29" s="66"/>
      <c r="AD29" s="75"/>
      <c r="AE29" s="75"/>
      <c r="AF29" s="90"/>
    </row>
    <row r="30" spans="1:32" s="19" customFormat="1" ht="20.25" customHeight="1" thickTop="1" thickBot="1">
      <c r="A30" s="96" t="s">
        <v>120</v>
      </c>
      <c r="B30" s="73">
        <v>21</v>
      </c>
      <c r="C30" s="80" t="s">
        <v>46</v>
      </c>
      <c r="D30" s="73" t="s">
        <v>174</v>
      </c>
      <c r="E30" s="64">
        <v>15</v>
      </c>
      <c r="F30" s="64"/>
      <c r="G30" s="64">
        <v>15</v>
      </c>
      <c r="H30" s="64"/>
      <c r="I30" s="64"/>
      <c r="J30" s="64"/>
      <c r="K30" s="64"/>
      <c r="L30" s="64"/>
      <c r="M30" s="64"/>
      <c r="N30" s="81">
        <v>2</v>
      </c>
      <c r="O30" s="89"/>
      <c r="P30" s="74"/>
      <c r="Q30" s="66"/>
      <c r="R30" s="75"/>
      <c r="S30" s="75"/>
      <c r="T30" s="90"/>
      <c r="U30" s="89"/>
      <c r="V30" s="74">
        <v>1</v>
      </c>
      <c r="W30" s="66">
        <v>2</v>
      </c>
      <c r="X30" s="75"/>
      <c r="Y30" s="75"/>
      <c r="Z30" s="90"/>
      <c r="AA30" s="89"/>
      <c r="AB30" s="74"/>
      <c r="AC30" s="66"/>
      <c r="AD30" s="75"/>
      <c r="AE30" s="75"/>
      <c r="AF30" s="90"/>
    </row>
    <row r="31" spans="1:32" s="19" customFormat="1" ht="20.25" customHeight="1" thickTop="1" thickBot="1">
      <c r="A31" s="96" t="s">
        <v>121</v>
      </c>
      <c r="B31" s="73">
        <v>22</v>
      </c>
      <c r="C31" s="80" t="s">
        <v>47</v>
      </c>
      <c r="D31" s="73" t="s">
        <v>174</v>
      </c>
      <c r="E31" s="64">
        <v>30</v>
      </c>
      <c r="F31" s="64"/>
      <c r="G31" s="64">
        <v>30</v>
      </c>
      <c r="H31" s="64"/>
      <c r="I31" s="64"/>
      <c r="J31" s="64"/>
      <c r="K31" s="64"/>
      <c r="L31" s="64"/>
      <c r="M31" s="64"/>
      <c r="N31" s="81">
        <v>3</v>
      </c>
      <c r="O31" s="89"/>
      <c r="P31" s="74"/>
      <c r="Q31" s="66"/>
      <c r="R31" s="75"/>
      <c r="S31" s="75"/>
      <c r="T31" s="90"/>
      <c r="U31" s="89"/>
      <c r="V31" s="74">
        <v>2</v>
      </c>
      <c r="W31" s="66">
        <v>3</v>
      </c>
      <c r="X31" s="75"/>
      <c r="Y31" s="75"/>
      <c r="Z31" s="90"/>
      <c r="AA31" s="89"/>
      <c r="AB31" s="74"/>
      <c r="AC31" s="66"/>
      <c r="AD31" s="75"/>
      <c r="AE31" s="75"/>
      <c r="AF31" s="90"/>
    </row>
    <row r="32" spans="1:32" s="19" customFormat="1" ht="20.25" customHeight="1" thickTop="1" thickBot="1">
      <c r="A32" s="96" t="s">
        <v>122</v>
      </c>
      <c r="B32" s="73">
        <v>23</v>
      </c>
      <c r="C32" s="80" t="s">
        <v>48</v>
      </c>
      <c r="D32" s="73" t="s">
        <v>174</v>
      </c>
      <c r="E32" s="64">
        <v>45</v>
      </c>
      <c r="F32" s="64">
        <v>15</v>
      </c>
      <c r="G32" s="64">
        <v>30</v>
      </c>
      <c r="H32" s="64"/>
      <c r="I32" s="64"/>
      <c r="J32" s="64"/>
      <c r="K32" s="64"/>
      <c r="L32" s="64"/>
      <c r="M32" s="64"/>
      <c r="N32" s="81">
        <v>4</v>
      </c>
      <c r="O32" s="89"/>
      <c r="P32" s="74"/>
      <c r="Q32" s="66"/>
      <c r="R32" s="75"/>
      <c r="S32" s="75"/>
      <c r="T32" s="90"/>
      <c r="U32" s="89">
        <v>1</v>
      </c>
      <c r="V32" s="74">
        <v>2</v>
      </c>
      <c r="W32" s="66">
        <v>4</v>
      </c>
      <c r="X32" s="75"/>
      <c r="Y32" s="75"/>
      <c r="Z32" s="90"/>
      <c r="AA32" s="89"/>
      <c r="AB32" s="74"/>
      <c r="AC32" s="66"/>
      <c r="AD32" s="75"/>
      <c r="AE32" s="75"/>
      <c r="AF32" s="90"/>
    </row>
    <row r="33" spans="1:32" s="19" customFormat="1" ht="20.25" customHeight="1" thickTop="1" thickBot="1">
      <c r="A33" s="96" t="s">
        <v>123</v>
      </c>
      <c r="B33" s="73">
        <v>24</v>
      </c>
      <c r="C33" s="80" t="s">
        <v>62</v>
      </c>
      <c r="D33" s="73" t="s">
        <v>174</v>
      </c>
      <c r="E33" s="64">
        <v>30</v>
      </c>
      <c r="F33" s="64"/>
      <c r="G33" s="64">
        <v>30</v>
      </c>
      <c r="H33" s="64"/>
      <c r="I33" s="64"/>
      <c r="J33" s="64"/>
      <c r="K33" s="64"/>
      <c r="L33" s="64"/>
      <c r="M33" s="64"/>
      <c r="N33" s="81">
        <v>2</v>
      </c>
      <c r="O33" s="89"/>
      <c r="P33" s="74"/>
      <c r="Q33" s="66"/>
      <c r="R33" s="75"/>
      <c r="S33" s="75"/>
      <c r="T33" s="90"/>
      <c r="U33" s="89"/>
      <c r="V33" s="74">
        <v>2</v>
      </c>
      <c r="W33" s="66">
        <v>2</v>
      </c>
      <c r="X33" s="75"/>
      <c r="Y33" s="75"/>
      <c r="Z33" s="90"/>
      <c r="AA33" s="89"/>
      <c r="AB33" s="74"/>
      <c r="AC33" s="66"/>
      <c r="AD33" s="75"/>
      <c r="AE33" s="75"/>
      <c r="AF33" s="90"/>
    </row>
    <row r="34" spans="1:32" s="19" customFormat="1" ht="20.25" customHeight="1" thickTop="1" thickBot="1">
      <c r="A34" s="96" t="s">
        <v>124</v>
      </c>
      <c r="B34" s="73">
        <v>25</v>
      </c>
      <c r="C34" s="80" t="s">
        <v>49</v>
      </c>
      <c r="D34" s="73" t="s">
        <v>174</v>
      </c>
      <c r="E34" s="64">
        <v>30</v>
      </c>
      <c r="F34" s="64">
        <v>15</v>
      </c>
      <c r="G34" s="64">
        <v>15</v>
      </c>
      <c r="H34" s="64"/>
      <c r="I34" s="64"/>
      <c r="J34" s="64"/>
      <c r="K34" s="64"/>
      <c r="L34" s="64"/>
      <c r="M34" s="64"/>
      <c r="N34" s="81">
        <v>2</v>
      </c>
      <c r="O34" s="89"/>
      <c r="P34" s="74"/>
      <c r="Q34" s="66"/>
      <c r="R34" s="75"/>
      <c r="S34" s="75"/>
      <c r="T34" s="90"/>
      <c r="U34" s="89">
        <v>1</v>
      </c>
      <c r="V34" s="74">
        <v>1</v>
      </c>
      <c r="W34" s="66">
        <v>2</v>
      </c>
      <c r="X34" s="75"/>
      <c r="Y34" s="75"/>
      <c r="Z34" s="90"/>
      <c r="AA34" s="89"/>
      <c r="AB34" s="74"/>
      <c r="AC34" s="66"/>
      <c r="AD34" s="75"/>
      <c r="AE34" s="75"/>
      <c r="AF34" s="90"/>
    </row>
    <row r="35" spans="1:32" s="19" customFormat="1" ht="20.25" customHeight="1" thickTop="1" thickBot="1">
      <c r="A35" s="96" t="s">
        <v>125</v>
      </c>
      <c r="B35" s="73">
        <v>26</v>
      </c>
      <c r="C35" s="80" t="s">
        <v>50</v>
      </c>
      <c r="D35" s="73" t="s">
        <v>175</v>
      </c>
      <c r="E35" s="64">
        <v>30</v>
      </c>
      <c r="F35" s="64">
        <v>15</v>
      </c>
      <c r="G35" s="64">
        <v>15</v>
      </c>
      <c r="H35" s="64"/>
      <c r="I35" s="64"/>
      <c r="J35" s="64"/>
      <c r="K35" s="64"/>
      <c r="L35" s="64"/>
      <c r="M35" s="64"/>
      <c r="N35" s="81">
        <v>2</v>
      </c>
      <c r="O35" s="89"/>
      <c r="P35" s="74"/>
      <c r="Q35" s="66"/>
      <c r="R35" s="75"/>
      <c r="S35" s="75"/>
      <c r="T35" s="90"/>
      <c r="U35" s="89">
        <v>1</v>
      </c>
      <c r="V35" s="74">
        <v>1</v>
      </c>
      <c r="W35" s="66">
        <v>2</v>
      </c>
      <c r="X35" s="75"/>
      <c r="Y35" s="75"/>
      <c r="Z35" s="90"/>
      <c r="AA35" s="89"/>
      <c r="AB35" s="74"/>
      <c r="AC35" s="66"/>
      <c r="AD35" s="75"/>
      <c r="AE35" s="75"/>
      <c r="AF35" s="90"/>
    </row>
    <row r="36" spans="1:32" s="19" customFormat="1" ht="20.25" customHeight="1" thickTop="1" thickBot="1">
      <c r="A36" s="96" t="s">
        <v>126</v>
      </c>
      <c r="B36" s="73">
        <v>27</v>
      </c>
      <c r="C36" s="80" t="s">
        <v>51</v>
      </c>
      <c r="D36" s="73" t="s">
        <v>174</v>
      </c>
      <c r="E36" s="64">
        <v>30</v>
      </c>
      <c r="F36" s="64"/>
      <c r="G36" s="64">
        <v>30</v>
      </c>
      <c r="H36" s="64"/>
      <c r="I36" s="64"/>
      <c r="J36" s="64"/>
      <c r="K36" s="64"/>
      <c r="L36" s="64"/>
      <c r="M36" s="64"/>
      <c r="N36" s="81">
        <v>1</v>
      </c>
      <c r="O36" s="89"/>
      <c r="P36" s="74"/>
      <c r="Q36" s="66"/>
      <c r="R36" s="75"/>
      <c r="S36" s="75"/>
      <c r="T36" s="90"/>
      <c r="U36" s="89"/>
      <c r="V36" s="74">
        <v>2</v>
      </c>
      <c r="W36" s="66">
        <v>1</v>
      </c>
      <c r="X36" s="75"/>
      <c r="Y36" s="75"/>
      <c r="Z36" s="90"/>
      <c r="AA36" s="89"/>
      <c r="AB36" s="74"/>
      <c r="AC36" s="66"/>
      <c r="AD36" s="75"/>
      <c r="AE36" s="75"/>
      <c r="AF36" s="90"/>
    </row>
    <row r="37" spans="1:32" s="19" customFormat="1" ht="20.25" customHeight="1" thickTop="1" thickBot="1">
      <c r="A37" s="96" t="s">
        <v>127</v>
      </c>
      <c r="B37" s="73">
        <v>28</v>
      </c>
      <c r="C37" s="80" t="s">
        <v>52</v>
      </c>
      <c r="D37" s="73" t="s">
        <v>174</v>
      </c>
      <c r="E37" s="64">
        <v>30</v>
      </c>
      <c r="F37" s="64">
        <v>15</v>
      </c>
      <c r="G37" s="64">
        <v>15</v>
      </c>
      <c r="H37" s="64"/>
      <c r="I37" s="64"/>
      <c r="J37" s="64"/>
      <c r="K37" s="64"/>
      <c r="L37" s="64"/>
      <c r="M37" s="64"/>
      <c r="N37" s="81">
        <v>1</v>
      </c>
      <c r="O37" s="89"/>
      <c r="P37" s="74"/>
      <c r="Q37" s="66"/>
      <c r="R37" s="75"/>
      <c r="S37" s="75"/>
      <c r="T37" s="90"/>
      <c r="U37" s="89">
        <v>1</v>
      </c>
      <c r="V37" s="74">
        <v>1</v>
      </c>
      <c r="W37" s="66">
        <v>1</v>
      </c>
      <c r="X37" s="75"/>
      <c r="Y37" s="75"/>
      <c r="Z37" s="90"/>
      <c r="AA37" s="89"/>
      <c r="AB37" s="74"/>
      <c r="AC37" s="66"/>
      <c r="AD37" s="75"/>
      <c r="AE37" s="75"/>
      <c r="AF37" s="90"/>
    </row>
    <row r="38" spans="1:32" s="19" customFormat="1" ht="40.5" customHeight="1" thickTop="1" thickBot="1">
      <c r="A38" s="97" t="s">
        <v>128</v>
      </c>
      <c r="B38" s="73">
        <v>29</v>
      </c>
      <c r="C38" s="79" t="s">
        <v>53</v>
      </c>
      <c r="D38" s="73" t="s">
        <v>174</v>
      </c>
      <c r="E38" s="64">
        <v>15</v>
      </c>
      <c r="F38" s="64"/>
      <c r="G38" s="64">
        <v>15</v>
      </c>
      <c r="H38" s="64"/>
      <c r="I38" s="64"/>
      <c r="J38" s="64"/>
      <c r="K38" s="64"/>
      <c r="L38" s="64"/>
      <c r="M38" s="64"/>
      <c r="N38" s="81">
        <v>2</v>
      </c>
      <c r="O38" s="89"/>
      <c r="P38" s="74"/>
      <c r="Q38" s="66"/>
      <c r="R38" s="75"/>
      <c r="S38" s="75"/>
      <c r="T38" s="90"/>
      <c r="U38" s="89"/>
      <c r="V38" s="74">
        <v>1</v>
      </c>
      <c r="W38" s="66">
        <v>2</v>
      </c>
      <c r="X38" s="75"/>
      <c r="Y38" s="75"/>
      <c r="Z38" s="90"/>
      <c r="AA38" s="89"/>
      <c r="AB38" s="74"/>
      <c r="AC38" s="66"/>
      <c r="AD38" s="75"/>
      <c r="AE38" s="75"/>
      <c r="AF38" s="90"/>
    </row>
    <row r="39" spans="1:32" s="19" customFormat="1" ht="40.5" customHeight="1" thickTop="1" thickBot="1">
      <c r="A39" s="97" t="s">
        <v>129</v>
      </c>
      <c r="B39" s="73">
        <v>30</v>
      </c>
      <c r="C39" s="93" t="s">
        <v>89</v>
      </c>
      <c r="D39" s="73" t="s">
        <v>174</v>
      </c>
      <c r="E39" s="64">
        <v>30</v>
      </c>
      <c r="F39" s="64"/>
      <c r="G39" s="64">
        <v>30</v>
      </c>
      <c r="H39" s="64"/>
      <c r="I39" s="64"/>
      <c r="J39" s="64"/>
      <c r="K39" s="64"/>
      <c r="L39" s="64"/>
      <c r="M39" s="64"/>
      <c r="N39" s="81">
        <v>2</v>
      </c>
      <c r="O39" s="89"/>
      <c r="P39" s="74"/>
      <c r="Q39" s="66"/>
      <c r="R39" s="75"/>
      <c r="S39" s="75"/>
      <c r="T39" s="90"/>
      <c r="U39" s="89"/>
      <c r="V39" s="74">
        <v>2</v>
      </c>
      <c r="W39" s="66">
        <v>2</v>
      </c>
      <c r="X39" s="75"/>
      <c r="Y39" s="75"/>
      <c r="Z39" s="90"/>
      <c r="AA39" s="89"/>
      <c r="AB39" s="74"/>
      <c r="AC39" s="66"/>
      <c r="AD39" s="75"/>
      <c r="AE39" s="75"/>
      <c r="AF39" s="90"/>
    </row>
    <row r="40" spans="1:32" s="19" customFormat="1" ht="39" customHeight="1" thickTop="1" thickBot="1">
      <c r="A40" s="97" t="s">
        <v>130</v>
      </c>
      <c r="B40" s="73">
        <v>31</v>
      </c>
      <c r="C40" s="79" t="s">
        <v>79</v>
      </c>
      <c r="D40" s="73" t="s">
        <v>174</v>
      </c>
      <c r="E40" s="64">
        <v>15</v>
      </c>
      <c r="F40" s="64"/>
      <c r="G40" s="64">
        <v>15</v>
      </c>
      <c r="H40" s="64"/>
      <c r="I40" s="64"/>
      <c r="J40" s="64"/>
      <c r="K40" s="64"/>
      <c r="L40" s="64"/>
      <c r="M40" s="64"/>
      <c r="N40" s="81">
        <v>1</v>
      </c>
      <c r="O40" s="89"/>
      <c r="P40" s="74"/>
      <c r="Q40" s="66"/>
      <c r="R40" s="75"/>
      <c r="S40" s="75"/>
      <c r="T40" s="90"/>
      <c r="U40" s="89"/>
      <c r="V40" s="74">
        <v>1</v>
      </c>
      <c r="W40" s="66">
        <v>1</v>
      </c>
      <c r="X40" s="75"/>
      <c r="Y40" s="75"/>
      <c r="Z40" s="90"/>
      <c r="AA40" s="89"/>
      <c r="AB40" s="74"/>
      <c r="AC40" s="66"/>
      <c r="AD40" s="75"/>
      <c r="AE40" s="75"/>
      <c r="AF40" s="90"/>
    </row>
    <row r="41" spans="1:32" s="19" customFormat="1" ht="39.75" customHeight="1" thickTop="1" thickBot="1">
      <c r="A41" s="97" t="s">
        <v>131</v>
      </c>
      <c r="B41" s="73">
        <v>32</v>
      </c>
      <c r="C41" s="93" t="s">
        <v>54</v>
      </c>
      <c r="D41" s="73" t="s">
        <v>174</v>
      </c>
      <c r="E41" s="64">
        <v>30</v>
      </c>
      <c r="F41" s="64"/>
      <c r="G41" s="64">
        <v>30</v>
      </c>
      <c r="H41" s="64"/>
      <c r="I41" s="64"/>
      <c r="J41" s="64"/>
      <c r="K41" s="64"/>
      <c r="L41" s="64"/>
      <c r="M41" s="64"/>
      <c r="N41" s="81">
        <v>2</v>
      </c>
      <c r="O41" s="89"/>
      <c r="P41" s="74"/>
      <c r="Q41" s="66"/>
      <c r="R41" s="75"/>
      <c r="S41" s="75"/>
      <c r="T41" s="90"/>
      <c r="U41" s="89"/>
      <c r="V41" s="74">
        <v>2</v>
      </c>
      <c r="W41" s="66">
        <v>2</v>
      </c>
      <c r="X41" s="75"/>
      <c r="Y41" s="75"/>
      <c r="Z41" s="90"/>
      <c r="AA41" s="89"/>
      <c r="AB41" s="74"/>
      <c r="AC41" s="66"/>
      <c r="AD41" s="75"/>
      <c r="AE41" s="75"/>
      <c r="AF41" s="90"/>
    </row>
    <row r="42" spans="1:32" s="19" customFormat="1" ht="40.5" customHeight="1" thickTop="1" thickBot="1">
      <c r="A42" s="97" t="s">
        <v>132</v>
      </c>
      <c r="B42" s="73">
        <v>33</v>
      </c>
      <c r="C42" s="79" t="s">
        <v>90</v>
      </c>
      <c r="D42" s="73" t="s">
        <v>174</v>
      </c>
      <c r="E42" s="64">
        <v>45</v>
      </c>
      <c r="F42" s="64">
        <v>15</v>
      </c>
      <c r="G42" s="64">
        <v>30</v>
      </c>
      <c r="H42" s="64"/>
      <c r="I42" s="64"/>
      <c r="J42" s="64"/>
      <c r="K42" s="64"/>
      <c r="L42" s="64"/>
      <c r="M42" s="64"/>
      <c r="N42" s="81">
        <v>2</v>
      </c>
      <c r="O42" s="89"/>
      <c r="P42" s="74"/>
      <c r="Q42" s="66"/>
      <c r="R42" s="75"/>
      <c r="S42" s="75"/>
      <c r="T42" s="90"/>
      <c r="U42" s="89">
        <v>1</v>
      </c>
      <c r="V42" s="74">
        <v>2</v>
      </c>
      <c r="W42" s="66">
        <v>2</v>
      </c>
      <c r="X42" s="75"/>
      <c r="Y42" s="75"/>
      <c r="Z42" s="90"/>
      <c r="AA42" s="89"/>
      <c r="AB42" s="74"/>
      <c r="AC42" s="66"/>
      <c r="AD42" s="75"/>
      <c r="AE42" s="75"/>
      <c r="AF42" s="90"/>
    </row>
    <row r="43" spans="1:32" s="19" customFormat="1" ht="40.5" customHeight="1" thickTop="1" thickBot="1">
      <c r="A43" s="97" t="s">
        <v>133</v>
      </c>
      <c r="B43" s="73">
        <v>34</v>
      </c>
      <c r="C43" s="79" t="s">
        <v>91</v>
      </c>
      <c r="D43" s="73" t="s">
        <v>174</v>
      </c>
      <c r="E43" s="64">
        <v>30</v>
      </c>
      <c r="F43" s="64"/>
      <c r="G43" s="64">
        <v>30</v>
      </c>
      <c r="H43" s="64"/>
      <c r="I43" s="64"/>
      <c r="J43" s="64"/>
      <c r="K43" s="64"/>
      <c r="L43" s="64"/>
      <c r="M43" s="64"/>
      <c r="N43" s="81">
        <v>2</v>
      </c>
      <c r="O43" s="89"/>
      <c r="P43" s="74"/>
      <c r="Q43" s="66"/>
      <c r="R43" s="75"/>
      <c r="S43" s="75"/>
      <c r="T43" s="90"/>
      <c r="U43" s="89"/>
      <c r="V43" s="74">
        <v>2</v>
      </c>
      <c r="W43" s="66">
        <v>2</v>
      </c>
      <c r="X43" s="75"/>
      <c r="Y43" s="75"/>
      <c r="Z43" s="90"/>
      <c r="AA43" s="89"/>
      <c r="AB43" s="74"/>
      <c r="AC43" s="66"/>
      <c r="AD43" s="75"/>
      <c r="AE43" s="75"/>
      <c r="AF43" s="90"/>
    </row>
    <row r="44" spans="1:32" s="19" customFormat="1" ht="20.25" customHeight="1" thickTop="1" thickBot="1">
      <c r="A44" s="96" t="s">
        <v>134</v>
      </c>
      <c r="B44" s="73">
        <v>35</v>
      </c>
      <c r="C44" s="80" t="s">
        <v>179</v>
      </c>
      <c r="D44" s="73" t="s">
        <v>174</v>
      </c>
      <c r="E44" s="64">
        <v>15</v>
      </c>
      <c r="F44" s="64"/>
      <c r="G44" s="64">
        <v>15</v>
      </c>
      <c r="H44" s="64"/>
      <c r="I44" s="64"/>
      <c r="J44" s="64"/>
      <c r="K44" s="64"/>
      <c r="L44" s="64"/>
      <c r="M44" s="64"/>
      <c r="N44" s="81">
        <v>3</v>
      </c>
      <c r="O44" s="89"/>
      <c r="P44" s="74"/>
      <c r="Q44" s="66"/>
      <c r="R44" s="75"/>
      <c r="S44" s="75"/>
      <c r="T44" s="90"/>
      <c r="U44" s="89"/>
      <c r="V44" s="74"/>
      <c r="W44" s="66"/>
      <c r="X44" s="75"/>
      <c r="Y44" s="75">
        <v>1</v>
      </c>
      <c r="Z44" s="90">
        <v>3</v>
      </c>
      <c r="AA44" s="89"/>
      <c r="AB44" s="74"/>
      <c r="AC44" s="66"/>
      <c r="AD44" s="75"/>
      <c r="AE44" s="75"/>
      <c r="AF44" s="90"/>
    </row>
    <row r="45" spans="1:32" s="19" customFormat="1" ht="20.25" customHeight="1" thickTop="1" thickBot="1">
      <c r="A45" s="96" t="s">
        <v>135</v>
      </c>
      <c r="B45" s="73">
        <v>36</v>
      </c>
      <c r="C45" s="80" t="s">
        <v>55</v>
      </c>
      <c r="D45" s="73" t="s">
        <v>175</v>
      </c>
      <c r="E45" s="64">
        <v>60</v>
      </c>
      <c r="F45" s="64">
        <v>15</v>
      </c>
      <c r="G45" s="64">
        <v>45</v>
      </c>
      <c r="H45" s="64"/>
      <c r="I45" s="64"/>
      <c r="J45" s="64"/>
      <c r="K45" s="64"/>
      <c r="L45" s="64"/>
      <c r="M45" s="64"/>
      <c r="N45" s="81">
        <v>4</v>
      </c>
      <c r="O45" s="89"/>
      <c r="P45" s="74"/>
      <c r="Q45" s="66"/>
      <c r="R45" s="75"/>
      <c r="S45" s="75"/>
      <c r="T45" s="90"/>
      <c r="U45" s="89"/>
      <c r="V45" s="74"/>
      <c r="W45" s="66"/>
      <c r="X45" s="75">
        <v>1</v>
      </c>
      <c r="Y45" s="75">
        <v>3</v>
      </c>
      <c r="Z45" s="90">
        <v>4</v>
      </c>
      <c r="AA45" s="89"/>
      <c r="AB45" s="74"/>
      <c r="AC45" s="66"/>
      <c r="AD45" s="75"/>
      <c r="AE45" s="75"/>
      <c r="AF45" s="90"/>
    </row>
    <row r="46" spans="1:32" s="19" customFormat="1" ht="20.25" customHeight="1" thickTop="1" thickBot="1">
      <c r="A46" s="96" t="s">
        <v>136</v>
      </c>
      <c r="B46" s="73">
        <v>37</v>
      </c>
      <c r="C46" s="80" t="s">
        <v>56</v>
      </c>
      <c r="D46" s="73" t="s">
        <v>175</v>
      </c>
      <c r="E46" s="64">
        <v>60</v>
      </c>
      <c r="F46" s="64">
        <v>15</v>
      </c>
      <c r="G46" s="64">
        <v>45</v>
      </c>
      <c r="H46" s="64"/>
      <c r="I46" s="64"/>
      <c r="J46" s="64"/>
      <c r="K46" s="64"/>
      <c r="L46" s="64"/>
      <c r="M46" s="64"/>
      <c r="N46" s="81">
        <v>5</v>
      </c>
      <c r="O46" s="89"/>
      <c r="P46" s="74"/>
      <c r="Q46" s="66"/>
      <c r="R46" s="75"/>
      <c r="S46" s="75"/>
      <c r="T46" s="90"/>
      <c r="U46" s="89"/>
      <c r="V46" s="74"/>
      <c r="W46" s="66"/>
      <c r="X46" s="75">
        <v>1</v>
      </c>
      <c r="Y46" s="75">
        <v>3</v>
      </c>
      <c r="Z46" s="90">
        <v>5</v>
      </c>
      <c r="AA46" s="89"/>
      <c r="AB46" s="74"/>
      <c r="AC46" s="66"/>
      <c r="AD46" s="75"/>
      <c r="AE46" s="75"/>
      <c r="AF46" s="90"/>
    </row>
    <row r="47" spans="1:32" s="19" customFormat="1" ht="20.25" customHeight="1" thickTop="1" thickBot="1">
      <c r="A47" s="96" t="s">
        <v>137</v>
      </c>
      <c r="B47" s="73">
        <v>38</v>
      </c>
      <c r="C47" s="80" t="s">
        <v>69</v>
      </c>
      <c r="D47" s="73" t="s">
        <v>174</v>
      </c>
      <c r="E47" s="64">
        <v>30</v>
      </c>
      <c r="F47" s="64"/>
      <c r="G47" s="64">
        <v>30</v>
      </c>
      <c r="H47" s="64"/>
      <c r="I47" s="64"/>
      <c r="J47" s="64"/>
      <c r="K47" s="64"/>
      <c r="L47" s="64"/>
      <c r="M47" s="64"/>
      <c r="N47" s="81">
        <v>1</v>
      </c>
      <c r="O47" s="89"/>
      <c r="P47" s="74"/>
      <c r="Q47" s="66"/>
      <c r="R47" s="75"/>
      <c r="S47" s="75"/>
      <c r="T47" s="90"/>
      <c r="U47" s="89"/>
      <c r="V47" s="74"/>
      <c r="W47" s="66"/>
      <c r="X47" s="75"/>
      <c r="Y47" s="75">
        <v>2</v>
      </c>
      <c r="Z47" s="90">
        <v>1</v>
      </c>
      <c r="AA47" s="89"/>
      <c r="AB47" s="74"/>
      <c r="AC47" s="66"/>
      <c r="AD47" s="75"/>
      <c r="AE47" s="75"/>
      <c r="AF47" s="90"/>
    </row>
    <row r="48" spans="1:32" s="19" customFormat="1" ht="20.25" customHeight="1" thickTop="1" thickBot="1">
      <c r="A48" s="96" t="s">
        <v>138</v>
      </c>
      <c r="B48" s="73">
        <v>39</v>
      </c>
      <c r="C48" s="80" t="s">
        <v>57</v>
      </c>
      <c r="D48" s="73" t="s">
        <v>174</v>
      </c>
      <c r="E48" s="64">
        <v>15</v>
      </c>
      <c r="F48" s="64"/>
      <c r="G48" s="64">
        <v>15</v>
      </c>
      <c r="H48" s="64"/>
      <c r="I48" s="64"/>
      <c r="J48" s="64"/>
      <c r="K48" s="64"/>
      <c r="L48" s="64"/>
      <c r="M48" s="64"/>
      <c r="N48" s="81">
        <v>1</v>
      </c>
      <c r="O48" s="89"/>
      <c r="P48" s="74"/>
      <c r="Q48" s="66"/>
      <c r="R48" s="75"/>
      <c r="S48" s="75"/>
      <c r="T48" s="90"/>
      <c r="U48" s="89"/>
      <c r="V48" s="74"/>
      <c r="W48" s="66"/>
      <c r="X48" s="75"/>
      <c r="Y48" s="75">
        <v>1</v>
      </c>
      <c r="Z48" s="90">
        <v>1</v>
      </c>
      <c r="AA48" s="89"/>
      <c r="AB48" s="74"/>
      <c r="AC48" s="66"/>
      <c r="AD48" s="75"/>
      <c r="AE48" s="75"/>
      <c r="AF48" s="90"/>
    </row>
    <row r="49" spans="1:32" s="19" customFormat="1" ht="20.25" customHeight="1" thickTop="1" thickBot="1">
      <c r="A49" s="96" t="s">
        <v>139</v>
      </c>
      <c r="B49" s="73">
        <v>40</v>
      </c>
      <c r="C49" s="80" t="s">
        <v>58</v>
      </c>
      <c r="D49" s="73" t="s">
        <v>174</v>
      </c>
      <c r="E49" s="64">
        <v>30</v>
      </c>
      <c r="F49" s="64"/>
      <c r="G49" s="64">
        <v>30</v>
      </c>
      <c r="H49" s="64"/>
      <c r="I49" s="64"/>
      <c r="J49" s="64"/>
      <c r="K49" s="64"/>
      <c r="L49" s="64"/>
      <c r="M49" s="64"/>
      <c r="N49" s="81">
        <v>2</v>
      </c>
      <c r="O49" s="89"/>
      <c r="P49" s="74"/>
      <c r="Q49" s="66"/>
      <c r="R49" s="75"/>
      <c r="S49" s="75"/>
      <c r="T49" s="90"/>
      <c r="U49" s="89"/>
      <c r="V49" s="74"/>
      <c r="W49" s="66"/>
      <c r="X49" s="75"/>
      <c r="Y49" s="75">
        <v>2</v>
      </c>
      <c r="Z49" s="90">
        <v>2</v>
      </c>
      <c r="AA49" s="89"/>
      <c r="AB49" s="74"/>
      <c r="AC49" s="66"/>
      <c r="AD49" s="75"/>
      <c r="AE49" s="75"/>
      <c r="AF49" s="90"/>
    </row>
    <row r="50" spans="1:32" s="19" customFormat="1" ht="20.25" customHeight="1" thickTop="1" thickBot="1">
      <c r="A50" s="96" t="s">
        <v>140</v>
      </c>
      <c r="B50" s="73">
        <v>41</v>
      </c>
      <c r="C50" s="80" t="s">
        <v>170</v>
      </c>
      <c r="D50" s="73" t="s">
        <v>174</v>
      </c>
      <c r="E50" s="64">
        <v>45</v>
      </c>
      <c r="F50" s="64"/>
      <c r="G50" s="64">
        <v>45</v>
      </c>
      <c r="H50" s="64"/>
      <c r="I50" s="64"/>
      <c r="J50" s="64"/>
      <c r="K50" s="64"/>
      <c r="L50" s="64"/>
      <c r="M50" s="64"/>
      <c r="N50" s="81">
        <v>4</v>
      </c>
      <c r="O50" s="89"/>
      <c r="P50" s="74"/>
      <c r="Q50" s="66"/>
      <c r="R50" s="75"/>
      <c r="S50" s="75"/>
      <c r="T50" s="90"/>
      <c r="U50" s="89"/>
      <c r="V50" s="74"/>
      <c r="W50" s="66"/>
      <c r="X50" s="75"/>
      <c r="Y50" s="75">
        <v>3</v>
      </c>
      <c r="Z50" s="90">
        <v>4</v>
      </c>
      <c r="AA50" s="89"/>
      <c r="AB50" s="74"/>
      <c r="AC50" s="66"/>
      <c r="AD50" s="75"/>
      <c r="AE50" s="75"/>
      <c r="AF50" s="90"/>
    </row>
    <row r="51" spans="1:32" s="19" customFormat="1" ht="20.25" customHeight="1" thickTop="1" thickBot="1">
      <c r="A51" s="96" t="s">
        <v>141</v>
      </c>
      <c r="B51" s="73">
        <v>42</v>
      </c>
      <c r="C51" s="80" t="s">
        <v>59</v>
      </c>
      <c r="D51" s="73" t="s">
        <v>174</v>
      </c>
      <c r="E51" s="64">
        <v>30</v>
      </c>
      <c r="F51" s="64"/>
      <c r="G51" s="64">
        <v>30</v>
      </c>
      <c r="H51" s="64"/>
      <c r="I51" s="64"/>
      <c r="J51" s="64"/>
      <c r="K51" s="64"/>
      <c r="L51" s="64"/>
      <c r="M51" s="64"/>
      <c r="N51" s="81">
        <v>1</v>
      </c>
      <c r="O51" s="89"/>
      <c r="P51" s="74"/>
      <c r="Q51" s="66"/>
      <c r="R51" s="75"/>
      <c r="S51" s="75"/>
      <c r="T51" s="90"/>
      <c r="U51" s="89"/>
      <c r="V51" s="74"/>
      <c r="W51" s="66"/>
      <c r="X51" s="75"/>
      <c r="Y51" s="75">
        <v>2</v>
      </c>
      <c r="Z51" s="90">
        <v>1</v>
      </c>
      <c r="AA51" s="89"/>
      <c r="AB51" s="74"/>
      <c r="AC51" s="66"/>
      <c r="AD51" s="75"/>
      <c r="AE51" s="75"/>
      <c r="AF51" s="90"/>
    </row>
    <row r="52" spans="1:32" s="19" customFormat="1" ht="40.5" customHeight="1" thickTop="1" thickBot="1">
      <c r="A52" s="98" t="s">
        <v>142</v>
      </c>
      <c r="B52" s="73">
        <v>43</v>
      </c>
      <c r="C52" s="79" t="s">
        <v>60</v>
      </c>
      <c r="D52" s="73" t="s">
        <v>174</v>
      </c>
      <c r="E52" s="64">
        <v>15</v>
      </c>
      <c r="F52" s="64"/>
      <c r="G52" s="64">
        <v>15</v>
      </c>
      <c r="H52" s="64"/>
      <c r="I52" s="64"/>
      <c r="J52" s="64"/>
      <c r="K52" s="64"/>
      <c r="L52" s="64"/>
      <c r="M52" s="64"/>
      <c r="N52" s="81">
        <v>2</v>
      </c>
      <c r="O52" s="89"/>
      <c r="P52" s="74"/>
      <c r="Q52" s="66"/>
      <c r="R52" s="75"/>
      <c r="S52" s="75"/>
      <c r="T52" s="90"/>
      <c r="U52" s="89"/>
      <c r="V52" s="74"/>
      <c r="W52" s="66"/>
      <c r="X52" s="75"/>
      <c r="Y52" s="75">
        <v>1</v>
      </c>
      <c r="Z52" s="90">
        <v>2</v>
      </c>
      <c r="AA52" s="89"/>
      <c r="AB52" s="74"/>
      <c r="AC52" s="66"/>
      <c r="AD52" s="75"/>
      <c r="AE52" s="75"/>
      <c r="AF52" s="90"/>
    </row>
    <row r="53" spans="1:32" s="19" customFormat="1" ht="39" customHeight="1" thickTop="1" thickBot="1">
      <c r="A53" s="98" t="s">
        <v>143</v>
      </c>
      <c r="B53" s="73">
        <v>44</v>
      </c>
      <c r="C53" s="79" t="s">
        <v>80</v>
      </c>
      <c r="D53" s="73" t="s">
        <v>174</v>
      </c>
      <c r="E53" s="64">
        <v>15</v>
      </c>
      <c r="F53" s="64"/>
      <c r="G53" s="64">
        <v>15</v>
      </c>
      <c r="H53" s="64"/>
      <c r="I53" s="64"/>
      <c r="J53" s="64"/>
      <c r="K53" s="64"/>
      <c r="L53" s="64"/>
      <c r="M53" s="64"/>
      <c r="N53" s="81">
        <v>1</v>
      </c>
      <c r="O53" s="89"/>
      <c r="P53" s="74"/>
      <c r="Q53" s="66"/>
      <c r="R53" s="75"/>
      <c r="S53" s="75"/>
      <c r="T53" s="90"/>
      <c r="U53" s="89"/>
      <c r="V53" s="74"/>
      <c r="W53" s="66"/>
      <c r="X53" s="75"/>
      <c r="Y53" s="75">
        <v>1</v>
      </c>
      <c r="Z53" s="90">
        <v>1</v>
      </c>
      <c r="AA53" s="89"/>
      <c r="AB53" s="74"/>
      <c r="AC53" s="66"/>
      <c r="AD53" s="75"/>
      <c r="AE53" s="75"/>
      <c r="AF53" s="90"/>
    </row>
    <row r="54" spans="1:32" s="19" customFormat="1" ht="40.5" customHeight="1" thickTop="1" thickBot="1">
      <c r="A54" s="98" t="s">
        <v>144</v>
      </c>
      <c r="B54" s="73">
        <v>45</v>
      </c>
      <c r="C54" s="79" t="s">
        <v>81</v>
      </c>
      <c r="D54" s="73" t="s">
        <v>174</v>
      </c>
      <c r="E54" s="64">
        <v>30</v>
      </c>
      <c r="F54" s="64"/>
      <c r="G54" s="64">
        <v>30</v>
      </c>
      <c r="H54" s="64"/>
      <c r="I54" s="64"/>
      <c r="J54" s="64"/>
      <c r="K54" s="64"/>
      <c r="L54" s="64"/>
      <c r="M54" s="64"/>
      <c r="N54" s="81">
        <v>1</v>
      </c>
      <c r="O54" s="89"/>
      <c r="P54" s="74"/>
      <c r="Q54" s="66"/>
      <c r="R54" s="75"/>
      <c r="S54" s="75"/>
      <c r="T54" s="90"/>
      <c r="U54" s="89"/>
      <c r="V54" s="74"/>
      <c r="W54" s="66"/>
      <c r="X54" s="75"/>
      <c r="Y54" s="75">
        <v>2</v>
      </c>
      <c r="Z54" s="90">
        <v>1</v>
      </c>
      <c r="AA54" s="89"/>
      <c r="AB54" s="74"/>
      <c r="AC54" s="66"/>
      <c r="AD54" s="75"/>
      <c r="AE54" s="75"/>
      <c r="AF54" s="90"/>
    </row>
    <row r="55" spans="1:32" s="19" customFormat="1" ht="40.5" customHeight="1" thickTop="1" thickBot="1">
      <c r="A55" s="101" t="s">
        <v>145</v>
      </c>
      <c r="B55" s="73">
        <v>46</v>
      </c>
      <c r="C55" s="79" t="s">
        <v>82</v>
      </c>
      <c r="D55" s="73" t="s">
        <v>174</v>
      </c>
      <c r="E55" s="64">
        <v>30</v>
      </c>
      <c r="F55" s="64">
        <v>15</v>
      </c>
      <c r="G55" s="64">
        <v>15</v>
      </c>
      <c r="H55" s="64"/>
      <c r="I55" s="64"/>
      <c r="J55" s="64"/>
      <c r="K55" s="64"/>
      <c r="L55" s="64"/>
      <c r="M55" s="64"/>
      <c r="N55" s="81">
        <v>1</v>
      </c>
      <c r="O55" s="89"/>
      <c r="P55" s="74"/>
      <c r="Q55" s="66"/>
      <c r="R55" s="75"/>
      <c r="S55" s="75"/>
      <c r="T55" s="90"/>
      <c r="U55" s="89"/>
      <c r="V55" s="74"/>
      <c r="W55" s="66"/>
      <c r="X55" s="75">
        <v>1</v>
      </c>
      <c r="Y55" s="75">
        <v>1</v>
      </c>
      <c r="Z55" s="90">
        <v>1</v>
      </c>
      <c r="AA55" s="89"/>
      <c r="AB55" s="74"/>
      <c r="AC55" s="66"/>
      <c r="AD55" s="75"/>
      <c r="AE55" s="75"/>
      <c r="AF55" s="90"/>
    </row>
    <row r="56" spans="1:32" s="19" customFormat="1" ht="39.75" customHeight="1" thickTop="1" thickBot="1">
      <c r="A56" s="97" t="s">
        <v>146</v>
      </c>
      <c r="B56" s="73">
        <v>47</v>
      </c>
      <c r="C56" s="79" t="s">
        <v>92</v>
      </c>
      <c r="D56" s="73" t="s">
        <v>174</v>
      </c>
      <c r="E56" s="64">
        <v>30</v>
      </c>
      <c r="F56" s="64"/>
      <c r="G56" s="64">
        <v>30</v>
      </c>
      <c r="H56" s="64"/>
      <c r="I56" s="64"/>
      <c r="J56" s="64"/>
      <c r="K56" s="64"/>
      <c r="L56" s="64"/>
      <c r="M56" s="64"/>
      <c r="N56" s="81">
        <v>2</v>
      </c>
      <c r="O56" s="89"/>
      <c r="P56" s="74"/>
      <c r="Q56" s="66"/>
      <c r="R56" s="75"/>
      <c r="S56" s="75"/>
      <c r="T56" s="90"/>
      <c r="U56" s="89"/>
      <c r="V56" s="74"/>
      <c r="W56" s="66"/>
      <c r="X56" s="75"/>
      <c r="Y56" s="75">
        <v>2</v>
      </c>
      <c r="Z56" s="90">
        <v>2</v>
      </c>
      <c r="AA56" s="89"/>
      <c r="AB56" s="74"/>
      <c r="AC56" s="66"/>
      <c r="AD56" s="75"/>
      <c r="AE56" s="75"/>
      <c r="AF56" s="90"/>
    </row>
    <row r="57" spans="1:32" s="19" customFormat="1" ht="20.25" customHeight="1" thickTop="1" thickBot="1">
      <c r="A57" s="96" t="s">
        <v>147</v>
      </c>
      <c r="B57" s="73">
        <v>48</v>
      </c>
      <c r="C57" s="80" t="s">
        <v>61</v>
      </c>
      <c r="D57" s="73" t="s">
        <v>174</v>
      </c>
      <c r="E57" s="64">
        <v>45</v>
      </c>
      <c r="F57" s="64"/>
      <c r="G57" s="64">
        <v>45</v>
      </c>
      <c r="H57" s="64"/>
      <c r="I57" s="64"/>
      <c r="J57" s="64"/>
      <c r="K57" s="64"/>
      <c r="L57" s="64"/>
      <c r="M57" s="64"/>
      <c r="N57" s="81">
        <v>6</v>
      </c>
      <c r="O57" s="89"/>
      <c r="P57" s="74"/>
      <c r="Q57" s="66"/>
      <c r="R57" s="75"/>
      <c r="S57" s="75"/>
      <c r="T57" s="90"/>
      <c r="U57" s="89"/>
      <c r="V57" s="74"/>
      <c r="W57" s="66"/>
      <c r="X57" s="75"/>
      <c r="Y57" s="75"/>
      <c r="Z57" s="90"/>
      <c r="AA57" s="89"/>
      <c r="AB57" s="74">
        <v>3</v>
      </c>
      <c r="AC57" s="66">
        <v>6</v>
      </c>
      <c r="AD57" s="75"/>
      <c r="AE57" s="75"/>
      <c r="AF57" s="90"/>
    </row>
    <row r="58" spans="1:32" s="19" customFormat="1" ht="20.25" customHeight="1" thickTop="1" thickBot="1">
      <c r="A58" s="96" t="s">
        <v>148</v>
      </c>
      <c r="B58" s="73">
        <v>49</v>
      </c>
      <c r="C58" s="80" t="s">
        <v>93</v>
      </c>
      <c r="D58" s="73" t="s">
        <v>174</v>
      </c>
      <c r="E58" s="64">
        <v>60</v>
      </c>
      <c r="F58" s="64"/>
      <c r="G58" s="64">
        <v>60</v>
      </c>
      <c r="H58" s="64"/>
      <c r="I58" s="64"/>
      <c r="J58" s="64"/>
      <c r="K58" s="64"/>
      <c r="L58" s="64"/>
      <c r="M58" s="64"/>
      <c r="N58" s="81">
        <v>4</v>
      </c>
      <c r="O58" s="89"/>
      <c r="P58" s="74"/>
      <c r="Q58" s="66"/>
      <c r="R58" s="75"/>
      <c r="S58" s="75"/>
      <c r="T58" s="90"/>
      <c r="U58" s="89"/>
      <c r="V58" s="74"/>
      <c r="W58" s="66"/>
      <c r="X58" s="75"/>
      <c r="Y58" s="75"/>
      <c r="Z58" s="90"/>
      <c r="AA58" s="89"/>
      <c r="AB58" s="74">
        <v>4</v>
      </c>
      <c r="AC58" s="66">
        <v>4</v>
      </c>
      <c r="AD58" s="75"/>
      <c r="AE58" s="75"/>
      <c r="AF58" s="90"/>
    </row>
    <row r="59" spans="1:32" s="19" customFormat="1" ht="20.25" customHeight="1" thickTop="1" thickBot="1">
      <c r="A59" s="96" t="s">
        <v>149</v>
      </c>
      <c r="B59" s="73">
        <v>50</v>
      </c>
      <c r="C59" s="80" t="s">
        <v>63</v>
      </c>
      <c r="D59" s="73" t="s">
        <v>174</v>
      </c>
      <c r="E59" s="64">
        <v>30</v>
      </c>
      <c r="F59" s="64">
        <v>15</v>
      </c>
      <c r="G59" s="64">
        <v>15</v>
      </c>
      <c r="H59" s="64"/>
      <c r="I59" s="64"/>
      <c r="J59" s="64"/>
      <c r="K59" s="64"/>
      <c r="L59" s="64"/>
      <c r="M59" s="64"/>
      <c r="N59" s="81">
        <v>2</v>
      </c>
      <c r="O59" s="89"/>
      <c r="P59" s="74"/>
      <c r="Q59" s="66"/>
      <c r="R59" s="75"/>
      <c r="S59" s="75"/>
      <c r="T59" s="90"/>
      <c r="U59" s="89"/>
      <c r="V59" s="74"/>
      <c r="W59" s="66"/>
      <c r="X59" s="75"/>
      <c r="Y59" s="75"/>
      <c r="Z59" s="90"/>
      <c r="AA59" s="89">
        <v>1</v>
      </c>
      <c r="AB59" s="74">
        <v>1</v>
      </c>
      <c r="AC59" s="66">
        <v>2</v>
      </c>
      <c r="AD59" s="75"/>
      <c r="AE59" s="75"/>
      <c r="AF59" s="90"/>
    </row>
    <row r="60" spans="1:32" s="19" customFormat="1" ht="20.25" customHeight="1" thickTop="1" thickBot="1">
      <c r="A60" s="96" t="s">
        <v>150</v>
      </c>
      <c r="B60" s="73">
        <v>51</v>
      </c>
      <c r="C60" s="80" t="s">
        <v>64</v>
      </c>
      <c r="D60" s="73" t="s">
        <v>174</v>
      </c>
      <c r="E60" s="64">
        <v>30</v>
      </c>
      <c r="F60" s="64"/>
      <c r="G60" s="64"/>
      <c r="H60" s="64"/>
      <c r="I60" s="64"/>
      <c r="J60" s="64">
        <v>30</v>
      </c>
      <c r="K60" s="64"/>
      <c r="L60" s="64"/>
      <c r="M60" s="64"/>
      <c r="N60" s="81">
        <v>8</v>
      </c>
      <c r="O60" s="89"/>
      <c r="P60" s="74"/>
      <c r="Q60" s="66"/>
      <c r="R60" s="75"/>
      <c r="S60" s="75"/>
      <c r="T60" s="90"/>
      <c r="U60" s="89"/>
      <c r="V60" s="74"/>
      <c r="W60" s="66"/>
      <c r="X60" s="75"/>
      <c r="Y60" s="75"/>
      <c r="Z60" s="90"/>
      <c r="AA60" s="89"/>
      <c r="AB60" s="74">
        <v>2</v>
      </c>
      <c r="AC60" s="66">
        <v>8</v>
      </c>
      <c r="AD60" s="75"/>
      <c r="AE60" s="75"/>
      <c r="AF60" s="90"/>
    </row>
    <row r="61" spans="1:32" s="19" customFormat="1" ht="39" customHeight="1" thickTop="1" thickBot="1">
      <c r="A61" s="97" t="s">
        <v>151</v>
      </c>
      <c r="B61" s="73">
        <v>52</v>
      </c>
      <c r="C61" s="79" t="s">
        <v>65</v>
      </c>
      <c r="D61" s="73" t="s">
        <v>174</v>
      </c>
      <c r="E61" s="64">
        <v>15</v>
      </c>
      <c r="F61" s="64"/>
      <c r="G61" s="64">
        <v>15</v>
      </c>
      <c r="H61" s="64"/>
      <c r="I61" s="64"/>
      <c r="J61" s="64"/>
      <c r="K61" s="64"/>
      <c r="L61" s="64"/>
      <c r="M61" s="64"/>
      <c r="N61" s="81">
        <v>2</v>
      </c>
      <c r="O61" s="89"/>
      <c r="P61" s="74"/>
      <c r="Q61" s="66"/>
      <c r="R61" s="75"/>
      <c r="S61" s="75"/>
      <c r="T61" s="90"/>
      <c r="U61" s="89"/>
      <c r="V61" s="74"/>
      <c r="W61" s="66"/>
      <c r="X61" s="75"/>
      <c r="Y61" s="75"/>
      <c r="Z61" s="90"/>
      <c r="AA61" s="89"/>
      <c r="AB61" s="74">
        <v>1</v>
      </c>
      <c r="AC61" s="66">
        <v>2</v>
      </c>
      <c r="AD61" s="75"/>
      <c r="AE61" s="75"/>
      <c r="AF61" s="90"/>
    </row>
    <row r="62" spans="1:32" s="19" customFormat="1" ht="39.75" customHeight="1" thickTop="1" thickBot="1">
      <c r="A62" s="97" t="s">
        <v>152</v>
      </c>
      <c r="B62" s="73">
        <v>53</v>
      </c>
      <c r="C62" s="93" t="s">
        <v>94</v>
      </c>
      <c r="D62" s="73" t="s">
        <v>174</v>
      </c>
      <c r="E62" s="64">
        <v>15</v>
      </c>
      <c r="F62" s="64"/>
      <c r="G62" s="64">
        <v>15</v>
      </c>
      <c r="H62" s="64"/>
      <c r="I62" s="64"/>
      <c r="J62" s="64"/>
      <c r="K62" s="64"/>
      <c r="L62" s="64"/>
      <c r="M62" s="64"/>
      <c r="N62" s="81">
        <v>2</v>
      </c>
      <c r="O62" s="89"/>
      <c r="P62" s="74"/>
      <c r="Q62" s="66"/>
      <c r="R62" s="75"/>
      <c r="S62" s="75"/>
      <c r="T62" s="90"/>
      <c r="U62" s="89"/>
      <c r="V62" s="74"/>
      <c r="W62" s="66"/>
      <c r="X62" s="75"/>
      <c r="Y62" s="75"/>
      <c r="Z62" s="90"/>
      <c r="AA62" s="89"/>
      <c r="AB62" s="74">
        <v>1</v>
      </c>
      <c r="AC62" s="66">
        <v>2</v>
      </c>
      <c r="AD62" s="75"/>
      <c r="AE62" s="75"/>
      <c r="AF62" s="90"/>
    </row>
    <row r="63" spans="1:32" s="19" customFormat="1" ht="39.75" customHeight="1" thickTop="1" thickBot="1">
      <c r="A63" s="97" t="s">
        <v>153</v>
      </c>
      <c r="B63" s="73">
        <v>54</v>
      </c>
      <c r="C63" s="79" t="s">
        <v>66</v>
      </c>
      <c r="D63" s="73" t="s">
        <v>174</v>
      </c>
      <c r="E63" s="64">
        <v>15</v>
      </c>
      <c r="F63" s="64"/>
      <c r="G63" s="64">
        <v>15</v>
      </c>
      <c r="H63" s="64"/>
      <c r="I63" s="64"/>
      <c r="J63" s="64"/>
      <c r="K63" s="64"/>
      <c r="L63" s="64"/>
      <c r="M63" s="64"/>
      <c r="N63" s="81">
        <v>2</v>
      </c>
      <c r="O63" s="89"/>
      <c r="P63" s="74"/>
      <c r="Q63" s="66"/>
      <c r="R63" s="75"/>
      <c r="S63" s="75"/>
      <c r="T63" s="90"/>
      <c r="U63" s="89"/>
      <c r="V63" s="74"/>
      <c r="W63" s="66"/>
      <c r="X63" s="75"/>
      <c r="Y63" s="75"/>
      <c r="Z63" s="90"/>
      <c r="AA63" s="89"/>
      <c r="AB63" s="74">
        <v>1</v>
      </c>
      <c r="AC63" s="66">
        <v>2</v>
      </c>
      <c r="AD63" s="75"/>
      <c r="AE63" s="75"/>
      <c r="AF63" s="90"/>
    </row>
    <row r="64" spans="1:32" s="19" customFormat="1" ht="39.75" customHeight="1" thickTop="1" thickBot="1">
      <c r="A64" s="97" t="s">
        <v>154</v>
      </c>
      <c r="B64" s="73">
        <v>55</v>
      </c>
      <c r="C64" s="79" t="s">
        <v>67</v>
      </c>
      <c r="D64" s="73" t="s">
        <v>174</v>
      </c>
      <c r="E64" s="64">
        <v>30</v>
      </c>
      <c r="F64" s="64">
        <v>15</v>
      </c>
      <c r="G64" s="64">
        <v>15</v>
      </c>
      <c r="H64" s="64"/>
      <c r="I64" s="64"/>
      <c r="J64" s="64"/>
      <c r="K64" s="64"/>
      <c r="L64" s="64"/>
      <c r="M64" s="64"/>
      <c r="N64" s="81">
        <v>2</v>
      </c>
      <c r="O64" s="89"/>
      <c r="P64" s="74"/>
      <c r="Q64" s="66"/>
      <c r="R64" s="75"/>
      <c r="S64" s="75"/>
      <c r="T64" s="90"/>
      <c r="U64" s="89"/>
      <c r="V64" s="74"/>
      <c r="W64" s="66"/>
      <c r="X64" s="75"/>
      <c r="Y64" s="75"/>
      <c r="Z64" s="90"/>
      <c r="AA64" s="89">
        <v>1</v>
      </c>
      <c r="AB64" s="74">
        <v>1</v>
      </c>
      <c r="AC64" s="66">
        <v>2</v>
      </c>
      <c r="AD64" s="75"/>
      <c r="AE64" s="75"/>
      <c r="AF64" s="90"/>
    </row>
    <row r="65" spans="1:32" s="19" customFormat="1" ht="40.5" customHeight="1" thickTop="1" thickBot="1">
      <c r="A65" s="97" t="s">
        <v>155</v>
      </c>
      <c r="B65" s="73">
        <v>56</v>
      </c>
      <c r="C65" s="79" t="s">
        <v>95</v>
      </c>
      <c r="D65" s="73" t="s">
        <v>174</v>
      </c>
      <c r="E65" s="64">
        <v>30</v>
      </c>
      <c r="F65" s="64"/>
      <c r="G65" s="64">
        <v>30</v>
      </c>
      <c r="H65" s="64"/>
      <c r="I65" s="64"/>
      <c r="J65" s="64"/>
      <c r="K65" s="64"/>
      <c r="L65" s="64"/>
      <c r="M65" s="64"/>
      <c r="N65" s="81">
        <v>2</v>
      </c>
      <c r="O65" s="89"/>
      <c r="P65" s="74"/>
      <c r="Q65" s="66"/>
      <c r="R65" s="75"/>
      <c r="S65" s="75"/>
      <c r="T65" s="90"/>
      <c r="U65" s="89"/>
      <c r="V65" s="74"/>
      <c r="W65" s="66"/>
      <c r="X65" s="75"/>
      <c r="Y65" s="75"/>
      <c r="Z65" s="90"/>
      <c r="AA65" s="89"/>
      <c r="AB65" s="74">
        <v>2</v>
      </c>
      <c r="AC65" s="66">
        <v>2</v>
      </c>
      <c r="AD65" s="75"/>
      <c r="AE65" s="75"/>
      <c r="AF65" s="90"/>
    </row>
    <row r="66" spans="1:32" s="19" customFormat="1" ht="20.25" customHeight="1" thickTop="1" thickBot="1">
      <c r="A66" s="96" t="s">
        <v>156</v>
      </c>
      <c r="B66" s="73">
        <v>57</v>
      </c>
      <c r="C66" s="80" t="s">
        <v>68</v>
      </c>
      <c r="D66" s="73" t="s">
        <v>175</v>
      </c>
      <c r="E66" s="64">
        <v>60</v>
      </c>
      <c r="F66" s="64">
        <v>15</v>
      </c>
      <c r="G66" s="64">
        <v>45</v>
      </c>
      <c r="H66" s="64"/>
      <c r="I66" s="64"/>
      <c r="J66" s="64"/>
      <c r="K66" s="64"/>
      <c r="L66" s="64"/>
      <c r="M66" s="64"/>
      <c r="N66" s="81">
        <v>6</v>
      </c>
      <c r="O66" s="89"/>
      <c r="P66" s="74"/>
      <c r="Q66" s="66"/>
      <c r="R66" s="75"/>
      <c r="S66" s="75"/>
      <c r="T66" s="90"/>
      <c r="U66" s="89"/>
      <c r="V66" s="74"/>
      <c r="W66" s="66"/>
      <c r="X66" s="75"/>
      <c r="Y66" s="75"/>
      <c r="Z66" s="90"/>
      <c r="AA66" s="89"/>
      <c r="AB66" s="74"/>
      <c r="AC66" s="66"/>
      <c r="AD66" s="75">
        <v>1</v>
      </c>
      <c r="AE66" s="75">
        <v>3</v>
      </c>
      <c r="AF66" s="90">
        <v>6</v>
      </c>
    </row>
    <row r="67" spans="1:32" s="19" customFormat="1" ht="20.25" customHeight="1" thickTop="1" thickBot="1">
      <c r="A67" s="96" t="s">
        <v>157</v>
      </c>
      <c r="B67" s="73">
        <v>58</v>
      </c>
      <c r="C67" s="80" t="s">
        <v>96</v>
      </c>
      <c r="D67" s="73" t="s">
        <v>174</v>
      </c>
      <c r="E67" s="64">
        <v>60</v>
      </c>
      <c r="F67" s="64"/>
      <c r="G67" s="64">
        <v>60</v>
      </c>
      <c r="H67" s="64"/>
      <c r="I67" s="64"/>
      <c r="J67" s="64"/>
      <c r="K67" s="64"/>
      <c r="L67" s="64"/>
      <c r="M67" s="64"/>
      <c r="N67" s="81">
        <v>4</v>
      </c>
      <c r="O67" s="89"/>
      <c r="P67" s="74"/>
      <c r="Q67" s="66"/>
      <c r="R67" s="75"/>
      <c r="S67" s="75"/>
      <c r="T67" s="90"/>
      <c r="U67" s="89"/>
      <c r="V67" s="74"/>
      <c r="W67" s="66"/>
      <c r="X67" s="75"/>
      <c r="Y67" s="75"/>
      <c r="Z67" s="90"/>
      <c r="AA67" s="89"/>
      <c r="AB67" s="74"/>
      <c r="AC67" s="66"/>
      <c r="AD67" s="75"/>
      <c r="AE67" s="75">
        <v>4</v>
      </c>
      <c r="AF67" s="90">
        <v>4</v>
      </c>
    </row>
    <row r="68" spans="1:32" s="19" customFormat="1" ht="20.25" customHeight="1" thickTop="1" thickBot="1">
      <c r="A68" s="96" t="s">
        <v>158</v>
      </c>
      <c r="B68" s="73">
        <v>59</v>
      </c>
      <c r="C68" s="80" t="s">
        <v>70</v>
      </c>
      <c r="D68" s="73" t="s">
        <v>175</v>
      </c>
      <c r="E68" s="64">
        <v>30</v>
      </c>
      <c r="F68" s="64">
        <v>15</v>
      </c>
      <c r="G68" s="64">
        <v>15</v>
      </c>
      <c r="H68" s="64"/>
      <c r="I68" s="64"/>
      <c r="J68" s="64"/>
      <c r="K68" s="64"/>
      <c r="L68" s="64"/>
      <c r="M68" s="64"/>
      <c r="N68" s="81">
        <v>2</v>
      </c>
      <c r="O68" s="89"/>
      <c r="P68" s="74"/>
      <c r="Q68" s="66"/>
      <c r="R68" s="75"/>
      <c r="S68" s="75"/>
      <c r="T68" s="90"/>
      <c r="U68" s="89"/>
      <c r="V68" s="74"/>
      <c r="W68" s="66"/>
      <c r="X68" s="75"/>
      <c r="Y68" s="75"/>
      <c r="Z68" s="90"/>
      <c r="AA68" s="89"/>
      <c r="AB68" s="74"/>
      <c r="AC68" s="66"/>
      <c r="AD68" s="75">
        <v>1</v>
      </c>
      <c r="AE68" s="75">
        <v>1</v>
      </c>
      <c r="AF68" s="90">
        <v>2</v>
      </c>
    </row>
    <row r="69" spans="1:32" s="19" customFormat="1" ht="20.25" customHeight="1" thickTop="1" thickBot="1">
      <c r="A69" s="96" t="s">
        <v>159</v>
      </c>
      <c r="B69" s="73">
        <v>60</v>
      </c>
      <c r="C69" s="80" t="s">
        <v>71</v>
      </c>
      <c r="D69" s="73" t="s">
        <v>174</v>
      </c>
      <c r="E69" s="64">
        <v>30</v>
      </c>
      <c r="F69" s="64"/>
      <c r="G69" s="64"/>
      <c r="H69" s="64"/>
      <c r="I69" s="64"/>
      <c r="J69" s="64">
        <v>30</v>
      </c>
      <c r="K69" s="64"/>
      <c r="L69" s="64"/>
      <c r="M69" s="64"/>
      <c r="N69" s="81">
        <v>8</v>
      </c>
      <c r="O69" s="89"/>
      <c r="P69" s="74"/>
      <c r="Q69" s="66"/>
      <c r="R69" s="75"/>
      <c r="S69" s="75"/>
      <c r="T69" s="90"/>
      <c r="U69" s="89"/>
      <c r="V69" s="74"/>
      <c r="W69" s="66"/>
      <c r="X69" s="75"/>
      <c r="Y69" s="75"/>
      <c r="Z69" s="90"/>
      <c r="AA69" s="89"/>
      <c r="AB69" s="74"/>
      <c r="AC69" s="66"/>
      <c r="AD69" s="75"/>
      <c r="AE69" s="75">
        <v>2</v>
      </c>
      <c r="AF69" s="90">
        <v>8</v>
      </c>
    </row>
    <row r="70" spans="1:32" s="19" customFormat="1" ht="39.75" customHeight="1" thickTop="1" thickBot="1">
      <c r="A70" s="97" t="s">
        <v>160</v>
      </c>
      <c r="B70" s="73">
        <v>61</v>
      </c>
      <c r="C70" s="79" t="s">
        <v>72</v>
      </c>
      <c r="D70" s="73" t="s">
        <v>174</v>
      </c>
      <c r="E70" s="64">
        <v>15</v>
      </c>
      <c r="F70" s="64"/>
      <c r="G70" s="64">
        <v>15</v>
      </c>
      <c r="H70" s="64"/>
      <c r="I70" s="64"/>
      <c r="J70" s="64"/>
      <c r="K70" s="64"/>
      <c r="L70" s="64"/>
      <c r="M70" s="64"/>
      <c r="N70" s="81">
        <v>3</v>
      </c>
      <c r="O70" s="89"/>
      <c r="P70" s="74"/>
      <c r="Q70" s="66"/>
      <c r="R70" s="75"/>
      <c r="S70" s="75"/>
      <c r="T70" s="90"/>
      <c r="U70" s="89"/>
      <c r="V70" s="74"/>
      <c r="W70" s="66"/>
      <c r="X70" s="75"/>
      <c r="Y70" s="75"/>
      <c r="Z70" s="90"/>
      <c r="AA70" s="89"/>
      <c r="AB70" s="74"/>
      <c r="AC70" s="66"/>
      <c r="AD70" s="75"/>
      <c r="AE70" s="75">
        <v>1</v>
      </c>
      <c r="AF70" s="90">
        <v>3</v>
      </c>
    </row>
    <row r="71" spans="1:32" s="19" customFormat="1" ht="40.5" customHeight="1" thickTop="1" thickBot="1">
      <c r="A71" s="97" t="s">
        <v>161</v>
      </c>
      <c r="B71" s="73">
        <v>62</v>
      </c>
      <c r="C71" s="93" t="s">
        <v>97</v>
      </c>
      <c r="D71" s="73" t="s">
        <v>174</v>
      </c>
      <c r="E71" s="64">
        <v>15</v>
      </c>
      <c r="F71" s="64"/>
      <c r="G71" s="64">
        <v>15</v>
      </c>
      <c r="H71" s="64"/>
      <c r="I71" s="64"/>
      <c r="J71" s="64"/>
      <c r="K71" s="64"/>
      <c r="L71" s="64"/>
      <c r="M71" s="64"/>
      <c r="N71" s="81">
        <v>2</v>
      </c>
      <c r="O71" s="89"/>
      <c r="P71" s="74"/>
      <c r="Q71" s="66"/>
      <c r="R71" s="75"/>
      <c r="S71" s="75"/>
      <c r="T71" s="90"/>
      <c r="U71" s="89"/>
      <c r="V71" s="74"/>
      <c r="W71" s="66"/>
      <c r="X71" s="75"/>
      <c r="Y71" s="75"/>
      <c r="Z71" s="90"/>
      <c r="AA71" s="89"/>
      <c r="AB71" s="74"/>
      <c r="AC71" s="66"/>
      <c r="AD71" s="75"/>
      <c r="AE71" s="75">
        <v>1</v>
      </c>
      <c r="AF71" s="90">
        <v>2</v>
      </c>
    </row>
    <row r="72" spans="1:32" s="19" customFormat="1" ht="40.5" customHeight="1" thickTop="1" thickBot="1">
      <c r="A72" s="97" t="s">
        <v>162</v>
      </c>
      <c r="B72" s="73">
        <v>63</v>
      </c>
      <c r="C72" s="79" t="s">
        <v>73</v>
      </c>
      <c r="D72" s="73" t="s">
        <v>174</v>
      </c>
      <c r="E72" s="64">
        <v>15</v>
      </c>
      <c r="F72" s="64"/>
      <c r="G72" s="64">
        <v>15</v>
      </c>
      <c r="H72" s="64"/>
      <c r="I72" s="64"/>
      <c r="J72" s="64"/>
      <c r="K72" s="64"/>
      <c r="L72" s="64"/>
      <c r="M72" s="64"/>
      <c r="N72" s="81">
        <v>2</v>
      </c>
      <c r="O72" s="89"/>
      <c r="P72" s="74"/>
      <c r="Q72" s="66"/>
      <c r="R72" s="75"/>
      <c r="S72" s="75"/>
      <c r="T72" s="90"/>
      <c r="U72" s="89"/>
      <c r="V72" s="74"/>
      <c r="W72" s="66"/>
      <c r="X72" s="75"/>
      <c r="Y72" s="75"/>
      <c r="Z72" s="90"/>
      <c r="AA72" s="89"/>
      <c r="AB72" s="74"/>
      <c r="AC72" s="66"/>
      <c r="AD72" s="75"/>
      <c r="AE72" s="75">
        <v>1</v>
      </c>
      <c r="AF72" s="90">
        <v>2</v>
      </c>
    </row>
    <row r="73" spans="1:32" s="19" customFormat="1" ht="40.5" customHeight="1" thickTop="1" thickBot="1">
      <c r="A73" s="97" t="s">
        <v>163</v>
      </c>
      <c r="B73" s="73">
        <v>64</v>
      </c>
      <c r="C73" s="79" t="s">
        <v>74</v>
      </c>
      <c r="D73" s="73" t="s">
        <v>174</v>
      </c>
      <c r="E73" s="64">
        <v>30</v>
      </c>
      <c r="F73" s="64">
        <v>15</v>
      </c>
      <c r="G73" s="64">
        <v>15</v>
      </c>
      <c r="H73" s="64"/>
      <c r="I73" s="64"/>
      <c r="J73" s="64"/>
      <c r="K73" s="64"/>
      <c r="L73" s="64"/>
      <c r="M73" s="64"/>
      <c r="N73" s="81">
        <v>2</v>
      </c>
      <c r="O73" s="89"/>
      <c r="P73" s="74"/>
      <c r="Q73" s="66"/>
      <c r="R73" s="75"/>
      <c r="S73" s="75"/>
      <c r="T73" s="90"/>
      <c r="U73" s="89"/>
      <c r="V73" s="74"/>
      <c r="W73" s="66"/>
      <c r="X73" s="75"/>
      <c r="Y73" s="75"/>
      <c r="Z73" s="90"/>
      <c r="AA73" s="89"/>
      <c r="AB73" s="74"/>
      <c r="AC73" s="66"/>
      <c r="AD73" s="75">
        <v>1</v>
      </c>
      <c r="AE73" s="75">
        <v>1</v>
      </c>
      <c r="AF73" s="90">
        <v>2</v>
      </c>
    </row>
    <row r="74" spans="1:32" s="19" customFormat="1" ht="39.75" customHeight="1" thickTop="1" thickBot="1">
      <c r="A74" s="97" t="s">
        <v>164</v>
      </c>
      <c r="B74" s="73">
        <v>65</v>
      </c>
      <c r="C74" s="79" t="s">
        <v>98</v>
      </c>
      <c r="D74" s="73" t="s">
        <v>174</v>
      </c>
      <c r="E74" s="64">
        <v>15</v>
      </c>
      <c r="F74" s="64"/>
      <c r="G74" s="64">
        <v>15</v>
      </c>
      <c r="H74" s="64"/>
      <c r="I74" s="64"/>
      <c r="J74" s="64"/>
      <c r="K74" s="64"/>
      <c r="L74" s="64"/>
      <c r="M74" s="64"/>
      <c r="N74" s="81">
        <v>1</v>
      </c>
      <c r="O74" s="89"/>
      <c r="P74" s="74"/>
      <c r="Q74" s="66"/>
      <c r="R74" s="75"/>
      <c r="S74" s="75"/>
      <c r="T74" s="90"/>
      <c r="U74" s="89"/>
      <c r="V74" s="74"/>
      <c r="W74" s="66"/>
      <c r="X74" s="75"/>
      <c r="Y74" s="75"/>
      <c r="Z74" s="90"/>
      <c r="AA74" s="89"/>
      <c r="AB74" s="74"/>
      <c r="AC74" s="66"/>
      <c r="AD74" s="75"/>
      <c r="AE74" s="75">
        <v>1</v>
      </c>
      <c r="AF74" s="90">
        <v>1</v>
      </c>
    </row>
    <row r="75" spans="1:32" s="19" customFormat="1" ht="24" customHeight="1" thickTop="1" thickBot="1">
      <c r="A75" s="17"/>
      <c r="B75" s="223" t="s">
        <v>14</v>
      </c>
      <c r="C75" s="223"/>
      <c r="D75" s="104"/>
      <c r="E75" s="111">
        <v>2250</v>
      </c>
      <c r="F75" s="112">
        <v>465</v>
      </c>
      <c r="G75" s="76">
        <v>1725</v>
      </c>
      <c r="H75" s="76">
        <f>SUM(H10:H74)</f>
        <v>0</v>
      </c>
      <c r="I75" s="76">
        <f>SUM(I10:I74)</f>
        <v>0</v>
      </c>
      <c r="J75" s="76">
        <v>60</v>
      </c>
      <c r="K75" s="76">
        <v>0</v>
      </c>
      <c r="L75" s="76">
        <f t="shared" ref="L75:V75" si="0">SUM(L10:L74)</f>
        <v>0</v>
      </c>
      <c r="M75" s="76">
        <f t="shared" si="0"/>
        <v>0</v>
      </c>
      <c r="N75" s="83">
        <f t="shared" si="0"/>
        <v>170</v>
      </c>
      <c r="O75" s="91">
        <f t="shared" si="0"/>
        <v>9</v>
      </c>
      <c r="P75" s="77">
        <f t="shared" si="0"/>
        <v>22</v>
      </c>
      <c r="Q75" s="38">
        <f t="shared" si="0"/>
        <v>27</v>
      </c>
      <c r="R75" s="78">
        <f t="shared" si="0"/>
        <v>9</v>
      </c>
      <c r="S75" s="78">
        <f t="shared" si="0"/>
        <v>20</v>
      </c>
      <c r="T75" s="92">
        <f t="shared" si="0"/>
        <v>27</v>
      </c>
      <c r="U75" s="91">
        <f t="shared" si="0"/>
        <v>5</v>
      </c>
      <c r="V75" s="77">
        <f t="shared" si="0"/>
        <v>22</v>
      </c>
      <c r="W75" s="38">
        <v>27</v>
      </c>
      <c r="X75" s="78">
        <f t="shared" ref="X75:AE75" si="1">SUM(X10:X74)</f>
        <v>3</v>
      </c>
      <c r="Y75" s="78">
        <f t="shared" si="1"/>
        <v>24</v>
      </c>
      <c r="Z75" s="92">
        <f t="shared" si="1"/>
        <v>28</v>
      </c>
      <c r="AA75" s="91">
        <f t="shared" si="1"/>
        <v>2</v>
      </c>
      <c r="AB75" s="77">
        <f t="shared" si="1"/>
        <v>16</v>
      </c>
      <c r="AC75" s="38">
        <f t="shared" si="1"/>
        <v>30</v>
      </c>
      <c r="AD75" s="78">
        <f t="shared" si="1"/>
        <v>3</v>
      </c>
      <c r="AE75" s="78">
        <f t="shared" si="1"/>
        <v>15</v>
      </c>
      <c r="AF75" s="92">
        <v>30</v>
      </c>
    </row>
    <row r="76" spans="1:32" s="23" customFormat="1" ht="36" customHeight="1" thickBot="1">
      <c r="A76" s="17"/>
      <c r="B76" s="20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2"/>
      <c r="O76" s="21"/>
      <c r="P76" s="21"/>
      <c r="Q76" s="22"/>
      <c r="R76" s="21"/>
      <c r="S76" s="21"/>
      <c r="T76" s="22"/>
      <c r="U76" s="21"/>
      <c r="V76" s="21"/>
      <c r="W76" s="22"/>
      <c r="X76" s="21"/>
      <c r="Y76" s="21"/>
      <c r="Z76" s="22"/>
      <c r="AA76" s="21"/>
      <c r="AB76" s="21"/>
      <c r="AC76" s="22"/>
      <c r="AD76" s="21"/>
      <c r="AE76" s="21"/>
      <c r="AF76" s="22"/>
    </row>
    <row r="77" spans="1:32" ht="14.45" customHeight="1">
      <c r="B77" s="176" t="s">
        <v>13</v>
      </c>
      <c r="C77" s="177" t="s">
        <v>28</v>
      </c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207"/>
      <c r="O77" s="145" t="s">
        <v>10</v>
      </c>
      <c r="P77" s="146"/>
      <c r="Q77" s="146"/>
      <c r="R77" s="146"/>
      <c r="S77" s="146"/>
      <c r="T77" s="147"/>
      <c r="U77" s="148" t="s">
        <v>11</v>
      </c>
      <c r="V77" s="149"/>
      <c r="W77" s="149"/>
      <c r="X77" s="149"/>
      <c r="Y77" s="149"/>
      <c r="Z77" s="150"/>
      <c r="AA77" s="151" t="s">
        <v>12</v>
      </c>
      <c r="AB77" s="146"/>
      <c r="AC77" s="146"/>
      <c r="AD77" s="146"/>
      <c r="AE77" s="146"/>
      <c r="AF77" s="152"/>
    </row>
    <row r="78" spans="1:32" ht="11.45" customHeight="1" thickBot="1">
      <c r="B78" s="206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9"/>
      <c r="O78" s="153" t="s">
        <v>4</v>
      </c>
      <c r="P78" s="154"/>
      <c r="Q78" s="155"/>
      <c r="R78" s="156" t="s">
        <v>5</v>
      </c>
      <c r="S78" s="157"/>
      <c r="T78" s="158"/>
      <c r="U78" s="159" t="s">
        <v>6</v>
      </c>
      <c r="V78" s="154"/>
      <c r="W78" s="155"/>
      <c r="X78" s="156" t="s">
        <v>7</v>
      </c>
      <c r="Y78" s="157"/>
      <c r="Z78" s="158"/>
      <c r="AA78" s="159" t="s">
        <v>8</v>
      </c>
      <c r="AB78" s="154"/>
      <c r="AC78" s="155"/>
      <c r="AD78" s="156" t="s">
        <v>9</v>
      </c>
      <c r="AE78" s="157"/>
      <c r="AF78" s="160"/>
    </row>
    <row r="79" spans="1:32" ht="11.45" customHeight="1" thickBot="1">
      <c r="B79" s="195" t="s">
        <v>0</v>
      </c>
      <c r="C79" s="194" t="s">
        <v>33</v>
      </c>
      <c r="D79" s="105"/>
      <c r="E79" s="105"/>
      <c r="F79" s="214" t="s">
        <v>32</v>
      </c>
      <c r="G79" s="214"/>
      <c r="H79" s="214"/>
      <c r="I79" s="214"/>
      <c r="J79" s="214"/>
      <c r="K79" s="214"/>
      <c r="L79" s="214"/>
      <c r="M79" s="215"/>
      <c r="N79" s="216" t="s">
        <v>17</v>
      </c>
      <c r="O79" s="210" t="s">
        <v>23</v>
      </c>
      <c r="P79" s="170"/>
      <c r="Q79" s="171"/>
      <c r="R79" s="172" t="s">
        <v>23</v>
      </c>
      <c r="S79" s="173"/>
      <c r="T79" s="174"/>
      <c r="U79" s="169" t="s">
        <v>23</v>
      </c>
      <c r="V79" s="170"/>
      <c r="W79" s="171"/>
      <c r="X79" s="172" t="s">
        <v>23</v>
      </c>
      <c r="Y79" s="173"/>
      <c r="Z79" s="174"/>
      <c r="AA79" s="169" t="s">
        <v>23</v>
      </c>
      <c r="AB79" s="170"/>
      <c r="AC79" s="171"/>
      <c r="AD79" s="172" t="s">
        <v>23</v>
      </c>
      <c r="AE79" s="173"/>
      <c r="AF79" s="175"/>
    </row>
    <row r="80" spans="1:32" s="18" customFormat="1" ht="29.45" customHeight="1">
      <c r="A80" s="17"/>
      <c r="B80" s="196"/>
      <c r="C80" s="141"/>
      <c r="D80" s="106"/>
      <c r="E80" s="106"/>
      <c r="F80" s="1"/>
      <c r="G80" s="1"/>
      <c r="H80" s="1"/>
      <c r="I80" s="1"/>
      <c r="J80" s="10"/>
      <c r="K80" s="1"/>
      <c r="L80" s="1"/>
      <c r="M80" s="2"/>
      <c r="N80" s="217"/>
      <c r="O80" s="3"/>
      <c r="P80" s="4"/>
      <c r="Q80" s="5" t="s">
        <v>2</v>
      </c>
      <c r="R80" s="6"/>
      <c r="S80" s="7"/>
      <c r="T80" s="8" t="s">
        <v>2</v>
      </c>
      <c r="U80" s="9"/>
      <c r="V80" s="4"/>
      <c r="W80" s="5" t="s">
        <v>2</v>
      </c>
      <c r="X80" s="6"/>
      <c r="Y80" s="7"/>
      <c r="Z80" s="8" t="s">
        <v>2</v>
      </c>
      <c r="AA80" s="9"/>
      <c r="AB80" s="4"/>
      <c r="AC80" s="5" t="s">
        <v>2</v>
      </c>
      <c r="AD80" s="6"/>
      <c r="AE80" s="7"/>
      <c r="AF80" s="5" t="s">
        <v>2</v>
      </c>
    </row>
    <row r="81" spans="1:32" ht="20.45" customHeight="1">
      <c r="B81" s="25">
        <v>1</v>
      </c>
      <c r="C81" s="55"/>
      <c r="D81" s="55"/>
      <c r="E81" s="55"/>
      <c r="F81" s="28"/>
      <c r="G81" s="28"/>
      <c r="H81" s="28"/>
      <c r="I81" s="28"/>
      <c r="J81" s="28"/>
      <c r="K81" s="28"/>
      <c r="L81" s="28"/>
      <c r="M81" s="29"/>
      <c r="N81" s="27">
        <f>SUM(Q81,T81,W81,Z81,AC81,AF81)</f>
        <v>0</v>
      </c>
      <c r="O81" s="30"/>
      <c r="P81" s="31"/>
      <c r="Q81" s="27"/>
      <c r="R81" s="32"/>
      <c r="S81" s="33"/>
      <c r="T81" s="34"/>
      <c r="U81" s="35"/>
      <c r="V81" s="31"/>
      <c r="W81" s="27"/>
      <c r="X81" s="32"/>
      <c r="Y81" s="33"/>
      <c r="Z81" s="34"/>
      <c r="AA81" s="35"/>
      <c r="AB81" s="31"/>
      <c r="AC81" s="27"/>
      <c r="AD81" s="32"/>
      <c r="AE81" s="33"/>
      <c r="AF81" s="27"/>
    </row>
    <row r="82" spans="1:32" ht="20.45" customHeight="1">
      <c r="B82" s="25">
        <v>2</v>
      </c>
      <c r="C82" s="55"/>
      <c r="D82" s="55"/>
      <c r="E82" s="55"/>
      <c r="F82" s="28"/>
      <c r="G82" s="28"/>
      <c r="H82" s="28"/>
      <c r="I82" s="28"/>
      <c r="J82" s="28"/>
      <c r="K82" s="28"/>
      <c r="L82" s="28"/>
      <c r="M82" s="29"/>
      <c r="N82" s="27">
        <f>SUM(Q82,T82,W82,Z82,AC82,AF82)</f>
        <v>0</v>
      </c>
      <c r="O82" s="30"/>
      <c r="P82" s="31"/>
      <c r="Q82" s="27"/>
      <c r="R82" s="32"/>
      <c r="S82" s="33"/>
      <c r="T82" s="34"/>
      <c r="U82" s="35"/>
      <c r="V82" s="31"/>
      <c r="W82" s="27"/>
      <c r="X82" s="32"/>
      <c r="Y82" s="33"/>
      <c r="Z82" s="34"/>
      <c r="AA82" s="35"/>
      <c r="AB82" s="31"/>
      <c r="AC82" s="27"/>
      <c r="AD82" s="32"/>
      <c r="AE82" s="33"/>
      <c r="AF82" s="27"/>
    </row>
    <row r="83" spans="1:32" ht="20.45" customHeight="1" thickBot="1">
      <c r="B83" s="53">
        <v>3</v>
      </c>
      <c r="C83" s="56"/>
      <c r="D83" s="56"/>
      <c r="E83" s="56"/>
      <c r="F83" s="28"/>
      <c r="G83" s="28"/>
      <c r="H83" s="28"/>
      <c r="I83" s="28"/>
      <c r="J83" s="28"/>
      <c r="K83" s="28"/>
      <c r="L83" s="28"/>
      <c r="M83" s="29"/>
      <c r="N83" s="27">
        <f>SUM(Q83,T83,W83,Z83,AC83,AF83)</f>
        <v>0</v>
      </c>
      <c r="O83" s="30"/>
      <c r="P83" s="31"/>
      <c r="Q83" s="27"/>
      <c r="R83" s="32"/>
      <c r="S83" s="33"/>
      <c r="T83" s="34"/>
      <c r="U83" s="35"/>
      <c r="V83" s="31"/>
      <c r="W83" s="27"/>
      <c r="X83" s="32"/>
      <c r="Y83" s="33"/>
      <c r="Z83" s="34"/>
      <c r="AA83" s="35"/>
      <c r="AB83" s="31"/>
      <c r="AC83" s="27"/>
      <c r="AD83" s="32"/>
      <c r="AE83" s="33"/>
      <c r="AF83" s="27"/>
    </row>
    <row r="84" spans="1:32" s="19" customFormat="1" ht="24" customHeight="1" thickBot="1">
      <c r="A84" s="17"/>
      <c r="B84" s="200" t="s">
        <v>15</v>
      </c>
      <c r="C84" s="201"/>
      <c r="D84" s="103"/>
      <c r="E84" s="103"/>
      <c r="F84" s="36">
        <f t="shared" ref="F84:AF84" si="2">SUM(F81:F83)</f>
        <v>0</v>
      </c>
      <c r="G84" s="36">
        <f t="shared" si="2"/>
        <v>0</v>
      </c>
      <c r="H84" s="36">
        <f t="shared" si="2"/>
        <v>0</v>
      </c>
      <c r="I84" s="36">
        <f t="shared" si="2"/>
        <v>0</v>
      </c>
      <c r="J84" s="36">
        <f t="shared" si="2"/>
        <v>0</v>
      </c>
      <c r="K84" s="36">
        <f t="shared" si="2"/>
        <v>0</v>
      </c>
      <c r="L84" s="36">
        <f t="shared" si="2"/>
        <v>0</v>
      </c>
      <c r="M84" s="37">
        <f t="shared" si="2"/>
        <v>0</v>
      </c>
      <c r="N84" s="38">
        <f t="shared" si="2"/>
        <v>0</v>
      </c>
      <c r="O84" s="39">
        <f t="shared" si="2"/>
        <v>0</v>
      </c>
      <c r="P84" s="40">
        <f t="shared" si="2"/>
        <v>0</v>
      </c>
      <c r="Q84" s="41">
        <f t="shared" si="2"/>
        <v>0</v>
      </c>
      <c r="R84" s="42">
        <f t="shared" si="2"/>
        <v>0</v>
      </c>
      <c r="S84" s="43">
        <f t="shared" si="2"/>
        <v>0</v>
      </c>
      <c r="T84" s="44">
        <f t="shared" si="2"/>
        <v>0</v>
      </c>
      <c r="U84" s="45">
        <f t="shared" si="2"/>
        <v>0</v>
      </c>
      <c r="V84" s="40">
        <f t="shared" si="2"/>
        <v>0</v>
      </c>
      <c r="W84" s="41">
        <f t="shared" si="2"/>
        <v>0</v>
      </c>
      <c r="X84" s="42">
        <f t="shared" si="2"/>
        <v>0</v>
      </c>
      <c r="Y84" s="43">
        <f t="shared" si="2"/>
        <v>0</v>
      </c>
      <c r="Z84" s="44">
        <f t="shared" si="2"/>
        <v>0</v>
      </c>
      <c r="AA84" s="45">
        <f t="shared" si="2"/>
        <v>0</v>
      </c>
      <c r="AB84" s="40">
        <f t="shared" si="2"/>
        <v>0</v>
      </c>
      <c r="AC84" s="41">
        <f t="shared" si="2"/>
        <v>0</v>
      </c>
      <c r="AD84" s="42">
        <f t="shared" si="2"/>
        <v>0</v>
      </c>
      <c r="AE84" s="43">
        <f t="shared" si="2"/>
        <v>0</v>
      </c>
      <c r="AF84" s="41">
        <f t="shared" si="2"/>
        <v>0</v>
      </c>
    </row>
    <row r="85" spans="1:32" s="19" customFormat="1" ht="20.25" customHeight="1"/>
    <row r="86" spans="1:32" s="19" customFormat="1" ht="20.25" customHeight="1"/>
    <row r="87" spans="1:32" s="19" customFormat="1" ht="20.25" customHeight="1"/>
    <row r="88" spans="1:32" s="19" customFormat="1" ht="20.25" customHeight="1"/>
    <row r="89" spans="1:32" s="19" customFormat="1" ht="24" customHeight="1"/>
    <row r="90" spans="1:32" s="51" customFormat="1" ht="24" customHeight="1"/>
    <row r="91" spans="1:32" s="52" customFormat="1" ht="24" customHeight="1"/>
    <row r="92" spans="1:32" s="24" customFormat="1" ht="24" customHeight="1"/>
    <row r="93" spans="1:32" s="24" customFormat="1" ht="30.75" customHeight="1"/>
    <row r="94" spans="1:32" s="13" customFormat="1" ht="27" customHeight="1"/>
    <row r="95" spans="1:32" ht="27" customHeight="1">
      <c r="C95" s="17"/>
      <c r="D95" s="17"/>
      <c r="E95" s="17"/>
    </row>
    <row r="96" spans="1:32" ht="13.15" customHeight="1">
      <c r="C96" s="17"/>
      <c r="D96" s="17"/>
      <c r="E96" s="17"/>
    </row>
    <row r="97" spans="1:32" ht="23.25" customHeight="1" thickBot="1">
      <c r="B97" s="24"/>
      <c r="C97" s="57"/>
      <c r="D97" s="57"/>
      <c r="E97" s="57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</row>
    <row r="98" spans="1:32" ht="19.5" customHeight="1">
      <c r="B98" s="176" t="s">
        <v>1</v>
      </c>
      <c r="C98" s="177" t="s">
        <v>18</v>
      </c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207"/>
      <c r="O98" s="145" t="s">
        <v>10</v>
      </c>
      <c r="P98" s="146"/>
      <c r="Q98" s="146"/>
      <c r="R98" s="146"/>
      <c r="S98" s="146"/>
      <c r="T98" s="147"/>
      <c r="U98" s="148" t="s">
        <v>11</v>
      </c>
      <c r="V98" s="149"/>
      <c r="W98" s="149"/>
      <c r="X98" s="149"/>
      <c r="Y98" s="149"/>
      <c r="Z98" s="150"/>
      <c r="AA98" s="151" t="s">
        <v>12</v>
      </c>
      <c r="AB98" s="146"/>
      <c r="AC98" s="146"/>
      <c r="AD98" s="146"/>
      <c r="AE98" s="146"/>
      <c r="AF98" s="152"/>
    </row>
    <row r="99" spans="1:32" ht="14.25" thickBot="1">
      <c r="B99" s="206"/>
      <c r="C99" s="208"/>
      <c r="D99" s="208"/>
      <c r="E99" s="208"/>
      <c r="F99" s="208"/>
      <c r="G99" s="208"/>
      <c r="H99" s="208"/>
      <c r="I99" s="208"/>
      <c r="J99" s="208"/>
      <c r="K99" s="208"/>
      <c r="L99" s="208"/>
      <c r="M99" s="208"/>
      <c r="N99" s="209"/>
      <c r="O99" s="153" t="s">
        <v>4</v>
      </c>
      <c r="P99" s="154"/>
      <c r="Q99" s="155"/>
      <c r="R99" s="156" t="s">
        <v>5</v>
      </c>
      <c r="S99" s="157"/>
      <c r="T99" s="158"/>
      <c r="U99" s="159" t="s">
        <v>6</v>
      </c>
      <c r="V99" s="154"/>
      <c r="W99" s="155"/>
      <c r="X99" s="156" t="s">
        <v>7</v>
      </c>
      <c r="Y99" s="157"/>
      <c r="Z99" s="158"/>
      <c r="AA99" s="159" t="s">
        <v>8</v>
      </c>
      <c r="AB99" s="154"/>
      <c r="AC99" s="155"/>
      <c r="AD99" s="156" t="s">
        <v>9</v>
      </c>
      <c r="AE99" s="157"/>
      <c r="AF99" s="160"/>
    </row>
    <row r="100" spans="1:32" ht="14.25" customHeight="1" thickBot="1">
      <c r="B100" s="195" t="s">
        <v>0</v>
      </c>
      <c r="C100" s="194" t="s">
        <v>33</v>
      </c>
      <c r="D100" s="197" t="s">
        <v>172</v>
      </c>
      <c r="E100" s="198" t="s">
        <v>173</v>
      </c>
      <c r="F100" s="214" t="s">
        <v>32</v>
      </c>
      <c r="G100" s="214"/>
      <c r="H100" s="214"/>
      <c r="I100" s="214"/>
      <c r="J100" s="214"/>
      <c r="K100" s="214"/>
      <c r="L100" s="214"/>
      <c r="M100" s="215"/>
      <c r="N100" s="192" t="s">
        <v>17</v>
      </c>
      <c r="O100" s="210" t="s">
        <v>23</v>
      </c>
      <c r="P100" s="170"/>
      <c r="Q100" s="171"/>
      <c r="R100" s="172" t="s">
        <v>23</v>
      </c>
      <c r="S100" s="173"/>
      <c r="T100" s="174"/>
      <c r="U100" s="169" t="s">
        <v>23</v>
      </c>
      <c r="V100" s="170"/>
      <c r="W100" s="171"/>
      <c r="X100" s="172" t="s">
        <v>23</v>
      </c>
      <c r="Y100" s="173"/>
      <c r="Z100" s="174"/>
      <c r="AA100" s="169" t="s">
        <v>23</v>
      </c>
      <c r="AB100" s="170"/>
      <c r="AC100" s="171"/>
      <c r="AD100" s="172" t="s">
        <v>23</v>
      </c>
      <c r="AE100" s="173"/>
      <c r="AF100" s="175"/>
    </row>
    <row r="101" spans="1:32" ht="40.5" customHeight="1" thickBot="1">
      <c r="B101" s="196"/>
      <c r="C101" s="141"/>
      <c r="D101" s="197"/>
      <c r="E101" s="199"/>
      <c r="F101" s="1" t="s">
        <v>26</v>
      </c>
      <c r="G101" s="1" t="s">
        <v>19</v>
      </c>
      <c r="H101" s="1" t="s">
        <v>20</v>
      </c>
      <c r="I101" s="1" t="s">
        <v>21</v>
      </c>
      <c r="J101" s="10" t="s">
        <v>22</v>
      </c>
      <c r="K101" s="1"/>
      <c r="L101" s="1"/>
      <c r="M101" s="2"/>
      <c r="N101" s="193"/>
      <c r="O101" s="3" t="s">
        <v>24</v>
      </c>
      <c r="P101" s="4" t="s">
        <v>19</v>
      </c>
      <c r="Q101" s="5" t="s">
        <v>2</v>
      </c>
      <c r="R101" s="6" t="s">
        <v>24</v>
      </c>
      <c r="S101" s="7" t="s">
        <v>19</v>
      </c>
      <c r="T101" s="8" t="s">
        <v>2</v>
      </c>
      <c r="U101" s="9" t="s">
        <v>24</v>
      </c>
      <c r="V101" s="4" t="s">
        <v>19</v>
      </c>
      <c r="W101" s="5" t="s">
        <v>2</v>
      </c>
      <c r="X101" s="6" t="s">
        <v>24</v>
      </c>
      <c r="Y101" s="7" t="s">
        <v>19</v>
      </c>
      <c r="Z101" s="8" t="s">
        <v>2</v>
      </c>
      <c r="AA101" s="9" t="s">
        <v>24</v>
      </c>
      <c r="AB101" s="4" t="s">
        <v>19</v>
      </c>
      <c r="AC101" s="5" t="s">
        <v>2</v>
      </c>
      <c r="AD101" s="6" t="s">
        <v>24</v>
      </c>
      <c r="AE101" s="7" t="s">
        <v>19</v>
      </c>
      <c r="AF101" s="5" t="s">
        <v>2</v>
      </c>
    </row>
    <row r="102" spans="1:32" ht="17.25" thickBot="1">
      <c r="A102" s="102" t="s">
        <v>165</v>
      </c>
      <c r="B102" s="25">
        <v>1</v>
      </c>
      <c r="C102" s="94" t="s">
        <v>31</v>
      </c>
      <c r="D102" s="55" t="s">
        <v>176</v>
      </c>
      <c r="E102" s="115">
        <v>120</v>
      </c>
      <c r="F102" s="28"/>
      <c r="G102" s="28">
        <v>120</v>
      </c>
      <c r="H102" s="28"/>
      <c r="I102" s="28"/>
      <c r="J102" s="28"/>
      <c r="K102" s="28"/>
      <c r="L102" s="28"/>
      <c r="M102" s="29"/>
      <c r="N102" s="27">
        <v>8</v>
      </c>
      <c r="O102" s="30"/>
      <c r="P102" s="31">
        <v>2</v>
      </c>
      <c r="Q102" s="27">
        <v>2</v>
      </c>
      <c r="R102" s="32"/>
      <c r="S102" s="33">
        <v>2</v>
      </c>
      <c r="T102" s="34">
        <v>2</v>
      </c>
      <c r="U102" s="35"/>
      <c r="V102" s="31">
        <v>2</v>
      </c>
      <c r="W102" s="27">
        <v>2</v>
      </c>
      <c r="X102" s="32"/>
      <c r="Y102" s="33">
        <v>2</v>
      </c>
      <c r="Z102" s="34">
        <v>2</v>
      </c>
      <c r="AA102" s="35"/>
      <c r="AB102" s="31"/>
      <c r="AC102" s="27"/>
      <c r="AD102" s="32"/>
      <c r="AE102" s="33"/>
      <c r="AF102" s="27"/>
    </row>
    <row r="103" spans="1:32" ht="17.25" thickBot="1">
      <c r="A103" s="102" t="s">
        <v>166</v>
      </c>
      <c r="B103" s="25">
        <v>2</v>
      </c>
      <c r="C103" s="94" t="s">
        <v>29</v>
      </c>
      <c r="D103" s="55" t="s">
        <v>174</v>
      </c>
      <c r="E103" s="115">
        <v>30</v>
      </c>
      <c r="F103" s="28"/>
      <c r="G103" s="28">
        <v>30</v>
      </c>
      <c r="H103" s="28"/>
      <c r="I103" s="28"/>
      <c r="J103" s="28"/>
      <c r="K103" s="28"/>
      <c r="L103" s="28"/>
      <c r="M103" s="29"/>
      <c r="N103" s="27">
        <v>2</v>
      </c>
      <c r="O103" s="30"/>
      <c r="P103" s="31">
        <v>1</v>
      </c>
      <c r="Q103" s="27">
        <v>1</v>
      </c>
      <c r="R103" s="32"/>
      <c r="S103" s="33">
        <v>1</v>
      </c>
      <c r="T103" s="34">
        <v>1</v>
      </c>
      <c r="U103" s="35"/>
      <c r="V103" s="31"/>
      <c r="W103" s="27"/>
      <c r="X103" s="32"/>
      <c r="Y103" s="33"/>
      <c r="Z103" s="34"/>
      <c r="AA103" s="35"/>
      <c r="AB103" s="31"/>
      <c r="AC103" s="27"/>
      <c r="AD103" s="32"/>
      <c r="AE103" s="33"/>
      <c r="AF103" s="27"/>
    </row>
    <row r="104" spans="1:32" ht="17.25" thickBot="1">
      <c r="A104" s="102" t="s">
        <v>167</v>
      </c>
      <c r="B104" s="25">
        <v>3</v>
      </c>
      <c r="C104" s="94" t="s">
        <v>30</v>
      </c>
      <c r="D104" s="55" t="s">
        <v>174</v>
      </c>
      <c r="E104" s="115">
        <v>60</v>
      </c>
      <c r="F104" s="28"/>
      <c r="G104" s="28">
        <v>60</v>
      </c>
      <c r="H104" s="28"/>
      <c r="I104" s="28"/>
      <c r="J104" s="28"/>
      <c r="K104" s="28"/>
      <c r="L104" s="28"/>
      <c r="M104" s="29"/>
      <c r="N104" s="27" t="s">
        <v>192</v>
      </c>
      <c r="O104" s="30"/>
      <c r="P104" s="31">
        <v>2</v>
      </c>
      <c r="Q104" s="27"/>
      <c r="R104" s="32"/>
      <c r="S104" s="33">
        <v>2</v>
      </c>
      <c r="T104" s="34"/>
      <c r="U104" s="35"/>
      <c r="V104" s="31" t="s">
        <v>192</v>
      </c>
      <c r="W104" s="27" t="s">
        <v>192</v>
      </c>
      <c r="X104" s="32"/>
      <c r="Y104" s="33"/>
      <c r="Z104" s="34"/>
      <c r="AA104" s="35"/>
      <c r="AB104" s="31"/>
      <c r="AC104" s="27"/>
      <c r="AD104" s="32"/>
      <c r="AE104" s="33"/>
      <c r="AF104" s="27"/>
    </row>
    <row r="105" spans="1:32" ht="21.75" customHeight="1" thickBot="1">
      <c r="B105" s="200" t="s">
        <v>16</v>
      </c>
      <c r="C105" s="201"/>
      <c r="D105" s="202"/>
      <c r="E105" s="116">
        <v>180</v>
      </c>
      <c r="F105" s="36">
        <v>30</v>
      </c>
      <c r="G105" s="36">
        <v>180</v>
      </c>
      <c r="H105" s="36"/>
      <c r="I105" s="36"/>
      <c r="J105" s="36"/>
      <c r="K105" s="36"/>
      <c r="L105" s="36"/>
      <c r="M105" s="37"/>
      <c r="N105" s="41">
        <v>10</v>
      </c>
      <c r="O105" s="39"/>
      <c r="P105" s="40">
        <v>5</v>
      </c>
      <c r="Q105" s="41">
        <v>3</v>
      </c>
      <c r="R105" s="42"/>
      <c r="S105" s="43">
        <v>5</v>
      </c>
      <c r="T105" s="44">
        <v>3</v>
      </c>
      <c r="U105" s="45"/>
      <c r="V105" s="40">
        <v>2</v>
      </c>
      <c r="W105" s="41">
        <v>3</v>
      </c>
      <c r="X105" s="42"/>
      <c r="Y105" s="43">
        <v>2</v>
      </c>
      <c r="Z105" s="44">
        <v>2</v>
      </c>
      <c r="AA105" s="45">
        <v>0</v>
      </c>
      <c r="AB105" s="40"/>
      <c r="AC105" s="41">
        <v>0</v>
      </c>
      <c r="AD105" s="42"/>
      <c r="AE105" s="43"/>
      <c r="AF105" s="41"/>
    </row>
    <row r="106" spans="1:32" ht="19.5" customHeight="1" thickBot="1">
      <c r="B106" s="203" t="s">
        <v>25</v>
      </c>
      <c r="C106" s="204"/>
      <c r="D106" s="205"/>
      <c r="E106" s="117">
        <v>2430</v>
      </c>
      <c r="F106" s="118">
        <v>525</v>
      </c>
      <c r="G106" s="54">
        <v>1875</v>
      </c>
      <c r="H106" s="46"/>
      <c r="I106" s="46"/>
      <c r="J106" s="46">
        <v>60</v>
      </c>
      <c r="K106" s="46"/>
      <c r="L106" s="46"/>
      <c r="M106" s="47"/>
      <c r="N106" s="48">
        <v>180</v>
      </c>
      <c r="O106" s="168">
        <v>36</v>
      </c>
      <c r="P106" s="167"/>
      <c r="Q106" s="49">
        <v>30</v>
      </c>
      <c r="R106" s="164">
        <v>34</v>
      </c>
      <c r="S106" s="165"/>
      <c r="T106" s="50">
        <v>30</v>
      </c>
      <c r="U106" s="166">
        <v>29</v>
      </c>
      <c r="V106" s="167"/>
      <c r="W106" s="49">
        <v>30</v>
      </c>
      <c r="X106" s="164">
        <v>29</v>
      </c>
      <c r="Y106" s="165"/>
      <c r="Z106" s="50">
        <v>30</v>
      </c>
      <c r="AA106" s="166">
        <v>18</v>
      </c>
      <c r="AB106" s="167"/>
      <c r="AC106" s="49">
        <v>30</v>
      </c>
      <c r="AD106" s="164">
        <v>18</v>
      </c>
      <c r="AE106" s="165"/>
      <c r="AF106" s="49">
        <v>30</v>
      </c>
    </row>
    <row r="107" spans="1:32" ht="17.25" customHeight="1" thickBot="1">
      <c r="B107" s="211" t="s">
        <v>194</v>
      </c>
      <c r="C107" s="212"/>
      <c r="D107" s="212"/>
      <c r="E107" s="212"/>
      <c r="F107" s="212"/>
      <c r="G107" s="212"/>
      <c r="H107" s="212"/>
      <c r="I107" s="212"/>
      <c r="J107" s="212"/>
      <c r="K107" s="212"/>
      <c r="L107" s="212"/>
      <c r="M107" s="212"/>
      <c r="N107" s="213"/>
      <c r="O107" s="161">
        <v>162</v>
      </c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3"/>
    </row>
    <row r="108" spans="1:32" ht="13.5" customHeight="1">
      <c r="C108" s="17"/>
      <c r="D108" s="17"/>
      <c r="E108" s="17"/>
    </row>
    <row r="109" spans="1:32">
      <c r="C109" s="17"/>
      <c r="D109" s="17"/>
      <c r="E109" s="17"/>
    </row>
    <row r="110" spans="1:32">
      <c r="C110" s="17"/>
      <c r="D110" s="17"/>
      <c r="E110" s="17"/>
    </row>
    <row r="111" spans="1:32">
      <c r="C111" s="17"/>
      <c r="D111" s="17"/>
      <c r="E111" s="17"/>
    </row>
    <row r="112" spans="1:32">
      <c r="C112" s="17"/>
      <c r="D112" s="17"/>
      <c r="E112" s="17"/>
    </row>
    <row r="113" spans="1:32" ht="23.25">
      <c r="A113" s="13"/>
      <c r="B113" s="108"/>
      <c r="C113" s="108"/>
      <c r="D113" s="108"/>
      <c r="E113" s="108"/>
      <c r="F113" s="109"/>
      <c r="G113" s="109"/>
      <c r="H113" s="107" t="s">
        <v>171</v>
      </c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8"/>
      <c r="T113" s="108"/>
      <c r="U113" s="108"/>
      <c r="V113" s="108"/>
      <c r="W113" s="57"/>
    </row>
    <row r="114" spans="1:32" ht="13.5" thickBot="1">
      <c r="C114" s="17"/>
      <c r="D114" s="17"/>
      <c r="E114" s="17"/>
    </row>
    <row r="115" spans="1:32" ht="17.25" customHeight="1">
      <c r="E115" s="17"/>
      <c r="O115" s="145" t="s">
        <v>10</v>
      </c>
      <c r="P115" s="146"/>
      <c r="Q115" s="146"/>
      <c r="R115" s="146"/>
      <c r="S115" s="146"/>
      <c r="T115" s="147"/>
      <c r="U115" s="148" t="s">
        <v>11</v>
      </c>
      <c r="V115" s="149"/>
      <c r="W115" s="149"/>
      <c r="X115" s="149"/>
      <c r="Y115" s="149"/>
      <c r="Z115" s="150"/>
      <c r="AA115" s="151" t="s">
        <v>12</v>
      </c>
      <c r="AB115" s="146"/>
      <c r="AC115" s="146"/>
      <c r="AD115" s="146"/>
      <c r="AE115" s="146"/>
      <c r="AF115" s="152"/>
    </row>
    <row r="116" spans="1:32" ht="18.75" customHeight="1">
      <c r="B116" s="119"/>
      <c r="E116" s="17"/>
      <c r="O116" s="153" t="s">
        <v>4</v>
      </c>
      <c r="P116" s="154"/>
      <c r="Q116" s="155"/>
      <c r="R116" s="156" t="s">
        <v>5</v>
      </c>
      <c r="S116" s="157"/>
      <c r="T116" s="158"/>
      <c r="U116" s="159" t="s">
        <v>6</v>
      </c>
      <c r="V116" s="154"/>
      <c r="W116" s="155"/>
      <c r="X116" s="156" t="s">
        <v>7</v>
      </c>
      <c r="Y116" s="157"/>
      <c r="Z116" s="158"/>
      <c r="AA116" s="159" t="s">
        <v>8</v>
      </c>
      <c r="AB116" s="154"/>
      <c r="AC116" s="155"/>
      <c r="AD116" s="156" t="s">
        <v>9</v>
      </c>
      <c r="AE116" s="157"/>
      <c r="AF116" s="160"/>
    </row>
    <row r="117" spans="1:32" ht="21.75" customHeight="1">
      <c r="A117" s="55"/>
      <c r="B117" s="141" t="s">
        <v>0</v>
      </c>
      <c r="C117" s="141" t="s">
        <v>33</v>
      </c>
      <c r="D117" s="120"/>
      <c r="E117" s="142" t="s">
        <v>173</v>
      </c>
      <c r="F117" s="143" t="s">
        <v>32</v>
      </c>
      <c r="G117" s="143"/>
      <c r="H117" s="143"/>
      <c r="I117" s="143"/>
      <c r="J117" s="143"/>
      <c r="K117" s="143"/>
      <c r="L117" s="143"/>
      <c r="M117" s="143"/>
      <c r="N117" s="144" t="s">
        <v>17</v>
      </c>
      <c r="O117" s="137" t="s">
        <v>23</v>
      </c>
      <c r="P117" s="138"/>
      <c r="Q117" s="138"/>
      <c r="R117" s="139" t="s">
        <v>23</v>
      </c>
      <c r="S117" s="140"/>
      <c r="T117" s="140"/>
      <c r="U117" s="137" t="s">
        <v>23</v>
      </c>
      <c r="V117" s="138"/>
      <c r="W117" s="138"/>
      <c r="X117" s="139" t="s">
        <v>23</v>
      </c>
      <c r="Y117" s="140"/>
      <c r="Z117" s="140"/>
      <c r="AA117" s="137" t="s">
        <v>23</v>
      </c>
      <c r="AB117" s="138"/>
      <c r="AC117" s="138"/>
      <c r="AD117" s="139" t="s">
        <v>23</v>
      </c>
      <c r="AE117" s="140"/>
      <c r="AF117" s="140"/>
    </row>
    <row r="118" spans="1:32" ht="33">
      <c r="A118" s="121" t="s">
        <v>177</v>
      </c>
      <c r="B118" s="141"/>
      <c r="C118" s="141"/>
      <c r="D118" s="120" t="s">
        <v>172</v>
      </c>
      <c r="E118" s="142"/>
      <c r="F118" s="1" t="s">
        <v>26</v>
      </c>
      <c r="G118" s="1" t="s">
        <v>19</v>
      </c>
      <c r="H118" s="1" t="s">
        <v>20</v>
      </c>
      <c r="I118" s="1" t="s">
        <v>21</v>
      </c>
      <c r="J118" s="1" t="s">
        <v>22</v>
      </c>
      <c r="K118" s="1"/>
      <c r="L118" s="1"/>
      <c r="M118" s="1"/>
      <c r="N118" s="144"/>
      <c r="O118" s="31"/>
      <c r="P118" s="31"/>
      <c r="Q118" s="122"/>
      <c r="R118" s="33"/>
      <c r="S118" s="33"/>
      <c r="T118" s="122"/>
      <c r="U118" s="31"/>
      <c r="V118" s="31"/>
      <c r="W118" s="122"/>
      <c r="X118" s="33"/>
      <c r="Y118" s="33"/>
      <c r="Z118" s="122"/>
      <c r="AA118" s="31"/>
      <c r="AB118" s="31"/>
      <c r="AC118" s="122"/>
      <c r="AD118" s="33"/>
      <c r="AE118" s="33"/>
      <c r="AF118" s="122"/>
    </row>
    <row r="119" spans="1:32" ht="16.5">
      <c r="A119" s="122" t="s">
        <v>134</v>
      </c>
      <c r="B119" s="120">
        <v>1</v>
      </c>
      <c r="C119" s="123" t="s">
        <v>169</v>
      </c>
      <c r="D119" s="55" t="s">
        <v>174</v>
      </c>
      <c r="E119" s="28">
        <v>15</v>
      </c>
      <c r="F119" s="28"/>
      <c r="G119" s="28">
        <v>15</v>
      </c>
      <c r="H119" s="28"/>
      <c r="I119" s="28"/>
      <c r="J119" s="28"/>
      <c r="K119" s="28"/>
      <c r="L119" s="28"/>
      <c r="M119" s="28"/>
      <c r="N119" s="122">
        <v>3</v>
      </c>
      <c r="O119" s="31"/>
      <c r="P119" s="31"/>
      <c r="Q119" s="122"/>
      <c r="R119" s="33"/>
      <c r="S119" s="33"/>
      <c r="T119" s="122"/>
      <c r="U119" s="31"/>
      <c r="V119" s="31"/>
      <c r="W119" s="122"/>
      <c r="X119" s="33"/>
      <c r="Y119" s="33">
        <v>1</v>
      </c>
      <c r="Z119" s="122">
        <v>3</v>
      </c>
      <c r="AA119" s="31"/>
      <c r="AB119" s="31"/>
      <c r="AC119" s="122"/>
      <c r="AD119" s="33"/>
      <c r="AE119" s="33"/>
      <c r="AF119" s="122"/>
    </row>
    <row r="120" spans="1:32" ht="16.5">
      <c r="A120" s="122" t="s">
        <v>140</v>
      </c>
      <c r="B120" s="55">
        <v>2</v>
      </c>
      <c r="C120" s="123" t="s">
        <v>178</v>
      </c>
      <c r="D120" s="55" t="s">
        <v>174</v>
      </c>
      <c r="E120" s="28">
        <v>45</v>
      </c>
      <c r="F120" s="28"/>
      <c r="G120" s="28">
        <v>45</v>
      </c>
      <c r="H120" s="28"/>
      <c r="I120" s="28"/>
      <c r="J120" s="28"/>
      <c r="K120" s="28"/>
      <c r="L120" s="28"/>
      <c r="M120" s="28"/>
      <c r="N120" s="122">
        <v>4</v>
      </c>
      <c r="O120" s="31"/>
      <c r="P120" s="31"/>
      <c r="Q120" s="122"/>
      <c r="R120" s="33"/>
      <c r="S120" s="33"/>
      <c r="T120" s="122"/>
      <c r="U120" s="31"/>
      <c r="V120" s="31"/>
      <c r="W120" s="122"/>
      <c r="X120" s="33"/>
      <c r="Y120" s="33">
        <v>3</v>
      </c>
      <c r="Z120" s="122">
        <v>4</v>
      </c>
      <c r="AA120" s="31"/>
      <c r="AB120" s="31"/>
      <c r="AC120" s="122"/>
      <c r="AD120" s="33"/>
      <c r="AE120" s="33"/>
      <c r="AF120" s="122"/>
    </row>
    <row r="121" spans="1:32">
      <c r="A121" s="133"/>
      <c r="B121" s="133" t="s">
        <v>192</v>
      </c>
      <c r="C121" s="134"/>
      <c r="D121" s="134"/>
      <c r="E121" s="134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  <c r="AF121" s="133"/>
    </row>
    <row r="122" spans="1:32">
      <c r="C122" s="17"/>
      <c r="D122" s="17"/>
      <c r="E122" s="17"/>
    </row>
    <row r="123" spans="1:32" ht="15.75">
      <c r="B123" s="24"/>
      <c r="C123" s="57" t="s">
        <v>180</v>
      </c>
      <c r="D123" s="1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</row>
    <row r="124" spans="1:32" ht="13.5" customHeight="1">
      <c r="B124" s="124"/>
      <c r="C124" s="125" t="s">
        <v>181</v>
      </c>
      <c r="D124" s="124"/>
      <c r="E124" s="124"/>
      <c r="F124" s="124"/>
      <c r="G124" s="124"/>
      <c r="H124" s="124"/>
      <c r="I124" s="124" t="s">
        <v>182</v>
      </c>
      <c r="J124" s="124"/>
      <c r="K124" s="124"/>
      <c r="L124" s="13"/>
      <c r="M124" s="13"/>
      <c r="N124" s="124"/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  <c r="Z124" s="124"/>
      <c r="AA124" s="124"/>
      <c r="AB124" s="124"/>
      <c r="AC124" s="124"/>
      <c r="AD124" s="124"/>
    </row>
    <row r="125" spans="1:32" ht="13.5" customHeight="1">
      <c r="B125" s="24"/>
      <c r="C125" s="57" t="s">
        <v>183</v>
      </c>
      <c r="D125" s="124"/>
      <c r="E125" s="24"/>
      <c r="F125" s="24"/>
      <c r="G125" s="24" t="s">
        <v>195</v>
      </c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</row>
    <row r="126" spans="1:32" ht="13.5" customHeight="1">
      <c r="B126" s="13"/>
      <c r="C126" s="126"/>
      <c r="D126" s="127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28"/>
      <c r="Y126" s="128"/>
      <c r="Z126" s="128"/>
      <c r="AA126" s="128"/>
      <c r="AB126" s="128"/>
      <c r="AC126" s="128"/>
      <c r="AD126" s="128"/>
    </row>
    <row r="127" spans="1:32">
      <c r="C127" s="129" t="s">
        <v>184</v>
      </c>
      <c r="D127" s="130"/>
      <c r="E127" s="17"/>
      <c r="X127" s="131"/>
      <c r="Y127" s="131"/>
      <c r="Z127" s="131"/>
      <c r="AA127" s="131"/>
      <c r="AB127" s="131"/>
      <c r="AC127" s="131"/>
      <c r="AD127" s="131"/>
    </row>
    <row r="128" spans="1:32">
      <c r="C128" s="58" t="s">
        <v>185</v>
      </c>
      <c r="D128" s="130"/>
      <c r="E128" s="17"/>
      <c r="P128" s="131"/>
      <c r="Q128" s="131"/>
      <c r="R128" s="131"/>
      <c r="S128" s="131"/>
      <c r="T128" s="131"/>
      <c r="U128" s="131"/>
      <c r="V128" s="131"/>
      <c r="W128" s="131"/>
      <c r="X128" s="132"/>
      <c r="Y128" s="131"/>
      <c r="Z128" s="131"/>
      <c r="AA128" s="131"/>
      <c r="AB128" s="131"/>
      <c r="AC128" s="131"/>
      <c r="AD128" s="131"/>
    </row>
    <row r="129" spans="3:30">
      <c r="C129" s="58" t="s">
        <v>186</v>
      </c>
      <c r="D129" s="130"/>
      <c r="E129" s="17"/>
      <c r="P129" s="135" t="s">
        <v>187</v>
      </c>
      <c r="Q129" s="135"/>
      <c r="R129" s="135"/>
      <c r="S129" s="135"/>
      <c r="T129" s="135"/>
      <c r="U129" s="135"/>
      <c r="V129" s="131"/>
      <c r="W129" s="131"/>
      <c r="X129" s="135" t="s">
        <v>187</v>
      </c>
      <c r="Y129" s="135"/>
      <c r="Z129" s="135"/>
      <c r="AA129" s="135"/>
      <c r="AB129" s="135"/>
      <c r="AC129" s="135"/>
      <c r="AD129" s="135"/>
    </row>
    <row r="130" spans="3:30">
      <c r="C130" s="58" t="s">
        <v>188</v>
      </c>
      <c r="D130" s="130"/>
      <c r="E130" s="17"/>
      <c r="P130" s="136" t="s">
        <v>189</v>
      </c>
      <c r="Q130" s="136"/>
      <c r="R130" s="136"/>
      <c r="S130" s="136"/>
      <c r="T130" s="136"/>
      <c r="U130" s="136"/>
      <c r="V130" s="132"/>
      <c r="W130" s="132"/>
      <c r="X130" s="136" t="s">
        <v>190</v>
      </c>
      <c r="Y130" s="136"/>
      <c r="Z130" s="136"/>
      <c r="AA130" s="136"/>
      <c r="AB130" s="136"/>
      <c r="AC130" s="136"/>
      <c r="AD130" s="136"/>
    </row>
    <row r="136" spans="3:30" ht="12.75" customHeight="1"/>
  </sheetData>
  <mergeCells count="110">
    <mergeCell ref="B107:N107"/>
    <mergeCell ref="B84:C84"/>
    <mergeCell ref="B79:B80"/>
    <mergeCell ref="C79:C80"/>
    <mergeCell ref="F79:M79"/>
    <mergeCell ref="N79:N80"/>
    <mergeCell ref="AA1:AF1"/>
    <mergeCell ref="F100:M100"/>
    <mergeCell ref="AA98:AF98"/>
    <mergeCell ref="AD100:AF100"/>
    <mergeCell ref="C2:Q2"/>
    <mergeCell ref="C3:Q3"/>
    <mergeCell ref="C4:Q4"/>
    <mergeCell ref="T2:AC2"/>
    <mergeCell ref="T3:AC3"/>
    <mergeCell ref="T4:AC4"/>
    <mergeCell ref="AA78:AC78"/>
    <mergeCell ref="B8:B9"/>
    <mergeCell ref="C8:C9"/>
    <mergeCell ref="B75:C75"/>
    <mergeCell ref="D8:D9"/>
    <mergeCell ref="E8:E9"/>
    <mergeCell ref="B98:B99"/>
    <mergeCell ref="C98:N99"/>
    <mergeCell ref="N100:N101"/>
    <mergeCell ref="C100:C101"/>
    <mergeCell ref="B100:B101"/>
    <mergeCell ref="D100:D101"/>
    <mergeCell ref="E100:E101"/>
    <mergeCell ref="B105:D105"/>
    <mergeCell ref="B106:D106"/>
    <mergeCell ref="R99:T99"/>
    <mergeCell ref="B77:B78"/>
    <mergeCell ref="C77:N78"/>
    <mergeCell ref="O77:T77"/>
    <mergeCell ref="O78:Q78"/>
    <mergeCell ref="R78:T78"/>
    <mergeCell ref="O100:Q100"/>
    <mergeCell ref="O79:Q79"/>
    <mergeCell ref="R79:T79"/>
    <mergeCell ref="B6:B7"/>
    <mergeCell ref="C6:N7"/>
    <mergeCell ref="AA8:AC8"/>
    <mergeCell ref="AD8:AF8"/>
    <mergeCell ref="F8:M8"/>
    <mergeCell ref="X8:Z8"/>
    <mergeCell ref="AA77:AF77"/>
    <mergeCell ref="AD7:AF7"/>
    <mergeCell ref="AD78:AF78"/>
    <mergeCell ref="R7:T7"/>
    <mergeCell ref="O7:Q7"/>
    <mergeCell ref="O6:T6"/>
    <mergeCell ref="U6:Z6"/>
    <mergeCell ref="AA6:AF6"/>
    <mergeCell ref="U7:W7"/>
    <mergeCell ref="X7:Z7"/>
    <mergeCell ref="AA7:AC7"/>
    <mergeCell ref="N8:N9"/>
    <mergeCell ref="O8:Q8"/>
    <mergeCell ref="R8:T8"/>
    <mergeCell ref="U8:W8"/>
    <mergeCell ref="U77:Z77"/>
    <mergeCell ref="U78:W78"/>
    <mergeCell ref="X78:Z78"/>
    <mergeCell ref="O107:AF107"/>
    <mergeCell ref="AD106:AE106"/>
    <mergeCell ref="AA106:AB106"/>
    <mergeCell ref="X106:Y106"/>
    <mergeCell ref="U106:V106"/>
    <mergeCell ref="R106:S106"/>
    <mergeCell ref="O106:P106"/>
    <mergeCell ref="U79:W79"/>
    <mergeCell ref="X79:Z79"/>
    <mergeCell ref="AA79:AC79"/>
    <mergeCell ref="AD79:AF79"/>
    <mergeCell ref="X99:Z99"/>
    <mergeCell ref="AD99:AF99"/>
    <mergeCell ref="U98:Z98"/>
    <mergeCell ref="R100:T100"/>
    <mergeCell ref="O98:T98"/>
    <mergeCell ref="O99:Q99"/>
    <mergeCell ref="AA99:AC99"/>
    <mergeCell ref="U100:W100"/>
    <mergeCell ref="X100:Z100"/>
    <mergeCell ref="AA100:AC100"/>
    <mergeCell ref="U99:W99"/>
    <mergeCell ref="O115:T115"/>
    <mergeCell ref="U115:Z115"/>
    <mergeCell ref="AA115:AF115"/>
    <mergeCell ref="O116:Q116"/>
    <mergeCell ref="R116:T116"/>
    <mergeCell ref="U116:W116"/>
    <mergeCell ref="X116:Z116"/>
    <mergeCell ref="AA116:AC116"/>
    <mergeCell ref="AD116:AF116"/>
    <mergeCell ref="P129:U129"/>
    <mergeCell ref="X129:AD129"/>
    <mergeCell ref="P130:U130"/>
    <mergeCell ref="X130:AD130"/>
    <mergeCell ref="AA117:AC117"/>
    <mergeCell ref="AD117:AF117"/>
    <mergeCell ref="B117:B118"/>
    <mergeCell ref="C117:C118"/>
    <mergeCell ref="E117:E118"/>
    <mergeCell ref="F117:M117"/>
    <mergeCell ref="N117:N118"/>
    <mergeCell ref="O117:Q117"/>
    <mergeCell ref="R117:T117"/>
    <mergeCell ref="U117:W117"/>
    <mergeCell ref="X117:Z117"/>
  </mergeCells>
  <phoneticPr fontId="1" type="noConversion"/>
  <printOptions horizontalCentered="1"/>
  <pageMargins left="0.19685039370078741" right="0.19685039370078741" top="0.59055118110236227" bottom="0.39370078740157483" header="0.39370078740157483" footer="0.19685039370078741"/>
  <pageSetup paperSize="9" scale="85" orientation="landscape" r:id="rId1"/>
  <headerFooter alignWithMargins="0">
    <oddHeader>&amp;RZałącznik 3a</oddHeader>
    <oddFooter xml:space="preserve">&amp;C&amp;8&amp;P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załącznik 3a - studia I stopnia</vt:lpstr>
      <vt:lpstr>'załącznik 3a - studia I stopnia'!Obszar_wydruku</vt:lpstr>
    </vt:vector>
  </TitlesOfParts>
  <Company>Uniwersytet Śląski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akoch</dc:creator>
  <cp:lastModifiedBy>Renata W</cp:lastModifiedBy>
  <cp:lastPrinted>2015-07-20T10:04:50Z</cp:lastPrinted>
  <dcterms:created xsi:type="dcterms:W3CDTF">2006-10-20T10:08:03Z</dcterms:created>
  <dcterms:modified xsi:type="dcterms:W3CDTF">2017-06-19T08:29:47Z</dcterms:modified>
</cp:coreProperties>
</file>