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75" windowWidth="11340" windowHeight="6300"/>
  </bookViews>
  <sheets>
    <sheet name="załącznik 3b - studia II stop." sheetId="3" r:id="rId1"/>
  </sheets>
  <definedNames>
    <definedName name="_xlnm.Print_Area" localSheetId="0">'załącznik 3b - studia II stop.'!$A$1:$Z$102</definedName>
  </definedNames>
  <calcPr calcId="125725"/>
</workbook>
</file>

<file path=xl/calcChain.xml><?xml version="1.0" encoding="utf-8"?>
<calcChain xmlns="http://schemas.openxmlformats.org/spreadsheetml/2006/main">
  <c r="M73" i="3"/>
  <c r="M74" s="1"/>
  <c r="L73"/>
  <c r="L74" s="1"/>
  <c r="K73"/>
  <c r="K74" s="1"/>
  <c r="J73"/>
  <c r="I73"/>
  <c r="I74" s="1"/>
  <c r="H73"/>
  <c r="H74" s="1"/>
  <c r="E52"/>
  <c r="H61" l="1"/>
  <c r="I61"/>
  <c r="J61"/>
  <c r="E58"/>
  <c r="N58"/>
  <c r="E59"/>
  <c r="N59"/>
  <c r="E60"/>
  <c r="N60"/>
  <c r="F61"/>
  <c r="G61"/>
  <c r="K61"/>
  <c r="L61"/>
  <c r="M61"/>
  <c r="N61"/>
  <c r="O61"/>
  <c r="P61"/>
  <c r="Q61"/>
  <c r="R61"/>
  <c r="S61"/>
  <c r="T61"/>
  <c r="U61"/>
  <c r="V61"/>
  <c r="W61"/>
  <c r="X61"/>
  <c r="Y61"/>
  <c r="Z61"/>
  <c r="E61" l="1"/>
</calcChain>
</file>

<file path=xl/sharedStrings.xml><?xml version="1.0" encoding="utf-8"?>
<sst xmlns="http://schemas.openxmlformats.org/spreadsheetml/2006/main" count="279" uniqueCount="144">
  <si>
    <t>Lp</t>
  </si>
  <si>
    <t>E/Z</t>
  </si>
  <si>
    <t>Razem</t>
  </si>
  <si>
    <t>C</t>
  </si>
  <si>
    <t>ECTS</t>
  </si>
  <si>
    <t>A</t>
  </si>
  <si>
    <t>semestr 1</t>
  </si>
  <si>
    <t>semestr 2</t>
  </si>
  <si>
    <t>semestr 3</t>
  </si>
  <si>
    <t>semestr 4</t>
  </si>
  <si>
    <t>I rok</t>
  </si>
  <si>
    <t>II rok</t>
  </si>
  <si>
    <t>B</t>
  </si>
  <si>
    <t>RAZEM   A:</t>
  </si>
  <si>
    <t>RAZEM   B:</t>
  </si>
  <si>
    <t>RAZEM   C:</t>
  </si>
  <si>
    <t>Razem
ECTS</t>
  </si>
  <si>
    <t>INNE WYMAGANIA</t>
  </si>
  <si>
    <t>ćwicz.</t>
  </si>
  <si>
    <t>labolat.</t>
  </si>
  <si>
    <t>konwer.</t>
  </si>
  <si>
    <t>semin.</t>
  </si>
  <si>
    <t>15 tyg.</t>
  </si>
  <si>
    <t>od roku akademickiego ………………</t>
  </si>
  <si>
    <t>wykł.</t>
  </si>
  <si>
    <t>(pieczęć i podpis Dziekana)</t>
  </si>
  <si>
    <t>Otrzymują:</t>
  </si>
  <si>
    <t>3. Dziekanat</t>
  </si>
  <si>
    <t>Plan studiów zatwierdzony przez Radę Wydziału w dniu ………....……</t>
  </si>
  <si>
    <t>2. Instytut</t>
  </si>
  <si>
    <t>RAZEM SEMESTRY (A+B+C)</t>
  </si>
  <si>
    <t>(pieczęć i podpis Dyrektora Instytutu)</t>
  </si>
  <si>
    <t>.........................................................</t>
  </si>
  <si>
    <t>wykłady</t>
  </si>
  <si>
    <t>1. Dział Kształcenia</t>
  </si>
  <si>
    <t xml:space="preserve">studia drugiego stopnia </t>
  </si>
  <si>
    <t>PRAKTYKI I ZAJĘCIA TERENOWE</t>
  </si>
  <si>
    <t>forma zajęć</t>
  </si>
  <si>
    <t>Nazwa modułu/przedmiotu</t>
  </si>
  <si>
    <t>Język obcy</t>
  </si>
  <si>
    <t>Wydział Radia i Telewizji</t>
  </si>
  <si>
    <t xml:space="preserve">studia stacjonarne  </t>
  </si>
  <si>
    <t>Z</t>
  </si>
  <si>
    <t>Studia kończą się nadaniem tytułu zawodowego magistra sztuki na kierunku: Reżyseria</t>
  </si>
  <si>
    <t xml:space="preserve"> Praca magisterska zawiera część teoretyczną (preaca pisemna) i część praktyczną (film fabularny lub dokumentalny)</t>
  </si>
  <si>
    <t>Reżyseria filmu fabularnego 1</t>
  </si>
  <si>
    <t>Reżyseria filmu dokumentalnego 1</t>
  </si>
  <si>
    <t>Praca z aktorem 1</t>
  </si>
  <si>
    <t>Serial telewizyjny 1</t>
  </si>
  <si>
    <t>Realizacja form radiowych 1</t>
  </si>
  <si>
    <t>Wykład monograficzny 1</t>
  </si>
  <si>
    <t xml:space="preserve">a. Scenariusze fabularne  1                                       b. Scenariusze dokumentalne 1         </t>
  </si>
  <si>
    <t xml:space="preserve">a. Montaż filmów fabularnych 1                                   b. Montaż filmów dokumentalnych 1         </t>
  </si>
  <si>
    <t>Reżyseria filmu fabularnego 2</t>
  </si>
  <si>
    <t>E</t>
  </si>
  <si>
    <t>Reżyseria filmu dokumentalnego 2</t>
  </si>
  <si>
    <t>Praca z aktorem 2</t>
  </si>
  <si>
    <t>Serial telewizyjny 2</t>
  </si>
  <si>
    <t>Realizacja form radiowych 2</t>
  </si>
  <si>
    <t>Wykład monograficzny 2</t>
  </si>
  <si>
    <t>Reżyseria filmu fabularnego 3</t>
  </si>
  <si>
    <t>Reżyseria filmu dokumentalnego 3</t>
  </si>
  <si>
    <t>Estetyka obrazu filmowego 1</t>
  </si>
  <si>
    <t>Finansowanie produkcji audiowizualnych</t>
  </si>
  <si>
    <t>Systemy mediów</t>
  </si>
  <si>
    <t xml:space="preserve">a. Fotografia studyjna 1                                               b. Fotografia reportażowa 1     </t>
  </si>
  <si>
    <t>Reżyseria filmu fabularnego 4</t>
  </si>
  <si>
    <t>Reżyseria filmu dokumentalnego 4</t>
  </si>
  <si>
    <t>Estetyka obrazu filmowego 2</t>
  </si>
  <si>
    <t>Seminarium magisterskie 2</t>
  </si>
  <si>
    <t xml:space="preserve">Wychowanie fizyczne </t>
  </si>
  <si>
    <t xml:space="preserve">Podstawy socjologii kultury </t>
  </si>
  <si>
    <t>Seminarium magisterskie 1</t>
  </si>
  <si>
    <t xml:space="preserve">Podstawy psychologii </t>
  </si>
  <si>
    <t xml:space="preserve">a. Współpraca reżysera z operatorem 1                              b. Podstawy warsztatu drugiego reżysera 1    </t>
  </si>
  <si>
    <t xml:space="preserve">a. Studyjne prace warsztatowe/ film 1                                           b. Studyjne prace warsztatowe/ tv 1         </t>
  </si>
  <si>
    <t xml:space="preserve">a. Scenariusze fabularne  2                                      b. Scenariusze dokumentalne 2       </t>
  </si>
  <si>
    <t xml:space="preserve">a. Montaż filmów fabularnych 2                               b. Montaż filmów dokumentalnych 2         </t>
  </si>
  <si>
    <t xml:space="preserve">a. Współpraca reżysera z operatorem 2                           b. Podstawy warsztatu drugiego reżysera 2  </t>
  </si>
  <si>
    <t xml:space="preserve">a. Studyjne prace warsztatowe/ film 2                                       b. Studyjne prace warsztatowe/ tv 2        </t>
  </si>
  <si>
    <t xml:space="preserve">a. Film eksperymentalny 1                                         b. Video - art 1     </t>
  </si>
  <si>
    <t xml:space="preserve">a. Scenariusze fabularne  3                                      b. Scenariusze dokumentalne 3       </t>
  </si>
  <si>
    <t xml:space="preserve">a. Studyjne prace warsztatowe/ film 3                                     b. Studyjne prace warsztatowe/ tv 3      </t>
  </si>
  <si>
    <t xml:space="preserve">a. Scenariusze fabularne  4                                      b. Scenariusze dokumentalne 4       </t>
  </si>
  <si>
    <t xml:space="preserve">a. Fotografia studyjna 2                                            b. Fotografia reportażowa 2   </t>
  </si>
  <si>
    <t xml:space="preserve">a. Film eksperymentalny 2                                        b. Video - art 2    </t>
  </si>
  <si>
    <t xml:space="preserve">a. Studyjne prace warsztatowe/ film 4                                    b. Studyjne prace warsztatowe/ tv 4  </t>
  </si>
  <si>
    <t>kody</t>
  </si>
  <si>
    <t>FAB1</t>
  </si>
  <si>
    <t>DOK1</t>
  </si>
  <si>
    <t>PAKT1</t>
  </si>
  <si>
    <t>REK1</t>
  </si>
  <si>
    <t>SETV1</t>
  </si>
  <si>
    <t>PSY</t>
  </si>
  <si>
    <t>RAD1</t>
  </si>
  <si>
    <t>SCE1a SCE1b</t>
  </si>
  <si>
    <t>MON1a MON1b</t>
  </si>
  <si>
    <t>ROR1a ROR1b</t>
  </si>
  <si>
    <t>SPW1a SPW1b</t>
  </si>
  <si>
    <t>FAB2</t>
  </si>
  <si>
    <t>DOK2</t>
  </si>
  <si>
    <t>PAKT2</t>
  </si>
  <si>
    <t>REK2</t>
  </si>
  <si>
    <t>SETV2</t>
  </si>
  <si>
    <t>SOK</t>
  </si>
  <si>
    <t>RAD2</t>
  </si>
  <si>
    <t>WM1</t>
  </si>
  <si>
    <t>SCE2a SCE2b</t>
  </si>
  <si>
    <t>MON2a MON2b</t>
  </si>
  <si>
    <t>ROR2a ROR2b</t>
  </si>
  <si>
    <t>SPW2a SPW2b</t>
  </si>
  <si>
    <t>FAB3</t>
  </si>
  <si>
    <t>DOK3</t>
  </si>
  <si>
    <t>EST1</t>
  </si>
  <si>
    <t>FIN</t>
  </si>
  <si>
    <t>MED.</t>
  </si>
  <si>
    <t>WM2</t>
  </si>
  <si>
    <t>SEM1</t>
  </si>
  <si>
    <t>SCE3a SCE3b</t>
  </si>
  <si>
    <t>XV1a XV1b</t>
  </si>
  <si>
    <t>FOT1a FOT1b</t>
  </si>
  <si>
    <t>SPW3a SPW3b</t>
  </si>
  <si>
    <t>FAB4</t>
  </si>
  <si>
    <t>DOK4</t>
  </si>
  <si>
    <t>EST2</t>
  </si>
  <si>
    <t>SEM2</t>
  </si>
  <si>
    <t>SCE4a SCE4b</t>
  </si>
  <si>
    <t>XV2a XV2b</t>
  </si>
  <si>
    <t>FOT2a FOT2b</t>
  </si>
  <si>
    <t>SPW4a SPW4b</t>
  </si>
  <si>
    <t>LANG</t>
  </si>
  <si>
    <t>WFIZ</t>
  </si>
  <si>
    <t>2015/2016</t>
  </si>
  <si>
    <t>Zajęcia ogólnouczelniane</t>
  </si>
  <si>
    <t>OGÓŁEM 1470</t>
  </si>
  <si>
    <t>Reżyseria ( 09-S2RE15)</t>
  </si>
  <si>
    <t>Advertising and commercial film production 1</t>
  </si>
  <si>
    <t>Advertising and commercial film production 2</t>
  </si>
  <si>
    <t>MODX</t>
  </si>
  <si>
    <t>KODY</t>
  </si>
  <si>
    <t xml:space="preserve"> Wykaz modułów dostępnych w wersji w języku angielskim dla studentów zagranicznych</t>
  </si>
  <si>
    <t>Film reklamowy 1</t>
  </si>
  <si>
    <t>Film reklamowy 2</t>
  </si>
  <si>
    <t>29.06.2015</t>
  </si>
</sst>
</file>

<file path=xl/styles.xml><?xml version="1.0" encoding="utf-8"?>
<styleSheet xmlns="http://schemas.openxmlformats.org/spreadsheetml/2006/main">
  <fonts count="27">
    <font>
      <sz val="10"/>
      <name val="Arial"/>
      <charset val="238"/>
    </font>
    <font>
      <sz val="8"/>
      <name val="Arial"/>
      <family val="2"/>
      <charset val="238"/>
    </font>
    <font>
      <b/>
      <sz val="12"/>
      <name val="Arial Narrow"/>
      <family val="2"/>
      <charset val="238"/>
    </font>
    <font>
      <sz val="12"/>
      <name val="Arial Narrow"/>
      <family val="2"/>
      <charset val="238"/>
    </font>
    <font>
      <b/>
      <sz val="11"/>
      <name val="Arial Narrow"/>
      <family val="2"/>
      <charset val="238"/>
    </font>
    <font>
      <sz val="11"/>
      <name val="Arial Narrow"/>
      <family val="2"/>
      <charset val="238"/>
    </font>
    <font>
      <sz val="10"/>
      <name val="Arial Narrow"/>
      <family val="2"/>
      <charset val="238"/>
    </font>
    <font>
      <sz val="9"/>
      <name val="Arial Narrow"/>
      <family val="2"/>
      <charset val="238"/>
    </font>
    <font>
      <sz val="8"/>
      <name val="Arial Narrow"/>
      <family val="2"/>
      <charset val="238"/>
    </font>
    <font>
      <sz val="8"/>
      <color indexed="10"/>
      <name val="Arial Narrow"/>
      <family val="2"/>
      <charset val="238"/>
    </font>
    <font>
      <sz val="11"/>
      <color indexed="10"/>
      <name val="Arial Narrow"/>
      <family val="2"/>
      <charset val="238"/>
    </font>
    <font>
      <b/>
      <sz val="9"/>
      <name val="Arial Narrow"/>
      <family val="2"/>
      <charset val="238"/>
    </font>
    <font>
      <b/>
      <sz val="11"/>
      <color indexed="10"/>
      <name val="Arial Narrow"/>
      <family val="2"/>
      <charset val="238"/>
    </font>
    <font>
      <b/>
      <sz val="9"/>
      <color indexed="10"/>
      <name val="Arial Narrow"/>
      <family val="2"/>
      <charset val="238"/>
    </font>
    <font>
      <b/>
      <sz val="11"/>
      <color indexed="18"/>
      <name val="Arial Narrow"/>
      <family val="2"/>
      <charset val="238"/>
    </font>
    <font>
      <u/>
      <sz val="10"/>
      <name val="Arial Narrow"/>
      <family val="2"/>
      <charset val="238"/>
    </font>
    <font>
      <b/>
      <sz val="14"/>
      <color indexed="18"/>
      <name val="Arial Narrow"/>
      <family val="2"/>
      <charset val="238"/>
    </font>
    <font>
      <b/>
      <sz val="13"/>
      <name val="Arial Narrow"/>
      <family val="2"/>
      <charset val="238"/>
    </font>
    <font>
      <sz val="13"/>
      <name val="Arial Narrow"/>
      <family val="2"/>
      <charset val="238"/>
    </font>
    <font>
      <b/>
      <sz val="8"/>
      <name val="Arial Narrow"/>
      <family val="2"/>
      <charset val="238"/>
    </font>
    <font>
      <sz val="10"/>
      <name val="Arial"/>
      <family val="2"/>
      <charset val="238"/>
    </font>
    <font>
      <sz val="6"/>
      <color indexed="10"/>
      <name val="Arial Narrow"/>
      <family val="2"/>
      <charset val="238"/>
    </font>
    <font>
      <sz val="11"/>
      <color rgb="FFFF0000"/>
      <name val="Arial Narrow"/>
      <family val="2"/>
      <charset val="238"/>
    </font>
    <font>
      <sz val="11"/>
      <name val="Times New Roman"/>
      <family val="1"/>
      <charset val="238"/>
    </font>
    <font>
      <sz val="20"/>
      <name val="Arial Narrow"/>
      <family val="2"/>
      <charset val="238"/>
    </font>
    <font>
      <sz val="18"/>
      <name val="Arial Narrow"/>
      <family val="2"/>
      <charset val="238"/>
    </font>
    <font>
      <b/>
      <sz val="18"/>
      <name val="Arial Narrow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0" fillId="0" borderId="0"/>
  </cellStyleXfs>
  <cellXfs count="217">
    <xf numFmtId="0" fontId="0" fillId="0" borderId="0" xfId="0"/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indent="3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 textRotation="90" shrinkToFit="1"/>
    </xf>
    <xf numFmtId="0" fontId="8" fillId="0" borderId="2" xfId="0" applyFont="1" applyBorder="1" applyAlignment="1">
      <alignment horizontal="center" vertical="center" textRotation="90" shrinkToFit="1"/>
    </xf>
    <xf numFmtId="0" fontId="8" fillId="0" borderId="3" xfId="0" applyFont="1" applyBorder="1" applyAlignment="1">
      <alignment horizontal="center" vertical="center" textRotation="90" shrinkToFit="1"/>
    </xf>
    <xf numFmtId="0" fontId="8" fillId="2" borderId="4" xfId="0" applyFont="1" applyFill="1" applyBorder="1" applyAlignment="1">
      <alignment horizontal="center" vertical="center" textRotation="90" shrinkToFit="1"/>
    </xf>
    <xf numFmtId="0" fontId="8" fillId="2" borderId="5" xfId="0" applyFont="1" applyFill="1" applyBorder="1" applyAlignment="1">
      <alignment horizontal="center" vertical="center" textRotation="90" shrinkToFit="1"/>
    </xf>
    <xf numFmtId="0" fontId="9" fillId="0" borderId="6" xfId="0" applyFont="1" applyBorder="1" applyAlignment="1">
      <alignment horizontal="center" vertical="center" textRotation="90" shrinkToFit="1"/>
    </xf>
    <xf numFmtId="0" fontId="8" fillId="3" borderId="7" xfId="0" applyFont="1" applyFill="1" applyBorder="1" applyAlignment="1">
      <alignment horizontal="center" vertical="center" textRotation="90" shrinkToFit="1"/>
    </xf>
    <xf numFmtId="0" fontId="8" fillId="3" borderId="5" xfId="0" applyFont="1" applyFill="1" applyBorder="1" applyAlignment="1">
      <alignment horizontal="center" vertical="center" textRotation="90" shrinkToFit="1"/>
    </xf>
    <xf numFmtId="0" fontId="9" fillId="0" borderId="8" xfId="0" applyFont="1" applyBorder="1" applyAlignment="1">
      <alignment horizontal="center" vertical="center" textRotation="90" shrinkToFit="1"/>
    </xf>
    <xf numFmtId="0" fontId="8" fillId="2" borderId="9" xfId="0" applyFont="1" applyFill="1" applyBorder="1" applyAlignment="1">
      <alignment horizontal="center" vertical="center" textRotation="90" shrinkToFit="1"/>
    </xf>
    <xf numFmtId="0" fontId="6" fillId="0" borderId="0" xfId="0" applyFont="1" applyAlignment="1">
      <alignment horizontal="center" vertical="center" shrinkToFit="1"/>
    </xf>
    <xf numFmtId="0" fontId="2" fillId="0" borderId="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4" fillId="2" borderId="2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3" fontId="4" fillId="0" borderId="14" xfId="0" applyNumberFormat="1" applyFont="1" applyBorder="1" applyAlignment="1">
      <alignment horizontal="center" vertical="center"/>
    </xf>
    <xf numFmtId="3" fontId="4" fillId="0" borderId="15" xfId="0" applyNumberFormat="1" applyFont="1" applyBorder="1" applyAlignment="1">
      <alignment horizontal="center" vertical="center"/>
    </xf>
    <xf numFmtId="3" fontId="4" fillId="0" borderId="16" xfId="0" applyNumberFormat="1" applyFont="1" applyBorder="1" applyAlignment="1">
      <alignment horizontal="center" vertical="center"/>
    </xf>
    <xf numFmtId="3" fontId="12" fillId="0" borderId="21" xfId="0" applyNumberFormat="1" applyFont="1" applyBorder="1" applyAlignment="1">
      <alignment horizontal="center" vertical="center"/>
    </xf>
    <xf numFmtId="3" fontId="12" fillId="0" borderId="16" xfId="0" applyNumberFormat="1" applyFont="1" applyBorder="1" applyAlignment="1">
      <alignment horizontal="center" vertical="center"/>
    </xf>
    <xf numFmtId="3" fontId="12" fillId="0" borderId="19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Fill="1" applyBorder="1" applyAlignment="1">
      <alignment vertical="center"/>
    </xf>
    <xf numFmtId="0" fontId="6" fillId="0" borderId="0" xfId="0" applyFont="1" applyAlignment="1"/>
    <xf numFmtId="0" fontId="3" fillId="0" borderId="0" xfId="0" applyFont="1" applyAlignment="1"/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 vertical="top" wrapText="1"/>
    </xf>
    <xf numFmtId="0" fontId="15" fillId="0" borderId="0" xfId="0" applyFont="1" applyAlignment="1">
      <alignment vertical="center"/>
    </xf>
    <xf numFmtId="0" fontId="6" fillId="0" borderId="0" xfId="0" applyFont="1" applyAlignment="1">
      <alignment horizontal="left" vertical="center" indent="1"/>
    </xf>
    <xf numFmtId="0" fontId="6" fillId="0" borderId="0" xfId="0" applyFont="1" applyBorder="1" applyAlignment="1"/>
    <xf numFmtId="0" fontId="3" fillId="0" borderId="0" xfId="0" applyFont="1" applyBorder="1" applyAlignment="1"/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vertical="center"/>
    </xf>
    <xf numFmtId="0" fontId="4" fillId="0" borderId="24" xfId="0" applyFont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 textRotation="90" shrinkToFit="1"/>
    </xf>
    <xf numFmtId="0" fontId="5" fillId="3" borderId="10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3" fontId="19" fillId="0" borderId="15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25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8" fillId="0" borderId="17" xfId="0" applyFont="1" applyBorder="1" applyAlignment="1">
      <alignment horizontal="center" vertical="center" textRotation="90" shrinkToFit="1"/>
    </xf>
    <xf numFmtId="0" fontId="8" fillId="2" borderId="17" xfId="0" applyFont="1" applyFill="1" applyBorder="1" applyAlignment="1">
      <alignment horizontal="center" vertical="center" textRotation="90" shrinkToFit="1"/>
    </xf>
    <xf numFmtId="0" fontId="9" fillId="0" borderId="17" xfId="0" applyFont="1" applyBorder="1" applyAlignment="1">
      <alignment horizontal="center" vertical="center" textRotation="90" shrinkToFit="1"/>
    </xf>
    <xf numFmtId="0" fontId="8" fillId="3" borderId="17" xfId="0" applyFont="1" applyFill="1" applyBorder="1" applyAlignment="1">
      <alignment horizontal="center" vertical="center" textRotation="90" shrinkToFit="1"/>
    </xf>
    <xf numFmtId="0" fontId="7" fillId="0" borderId="17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4" fillId="0" borderId="17" xfId="1" applyFont="1" applyBorder="1" applyAlignment="1">
      <alignment horizontal="left" vertical="center" wrapText="1" shrinkToFit="1"/>
    </xf>
    <xf numFmtId="0" fontId="4" fillId="0" borderId="17" xfId="0" applyFont="1" applyBorder="1" applyAlignment="1">
      <alignment horizontal="left" vertical="center" shrinkToFit="1"/>
    </xf>
    <xf numFmtId="0" fontId="10" fillId="0" borderId="51" xfId="0" applyFont="1" applyBorder="1" applyAlignment="1">
      <alignment horizontal="center" vertical="center"/>
    </xf>
    <xf numFmtId="0" fontId="12" fillId="0" borderId="51" xfId="0" applyFont="1" applyBorder="1" applyAlignment="1">
      <alignment horizontal="center" vertical="center"/>
    </xf>
    <xf numFmtId="0" fontId="8" fillId="2" borderId="53" xfId="0" applyFont="1" applyFill="1" applyBorder="1" applyAlignment="1">
      <alignment horizontal="center" vertical="center" textRotation="90" shrinkToFit="1"/>
    </xf>
    <xf numFmtId="0" fontId="9" fillId="0" borderId="54" xfId="0" applyFont="1" applyBorder="1" applyAlignment="1">
      <alignment horizontal="center" vertical="center" textRotation="90" shrinkToFit="1"/>
    </xf>
    <xf numFmtId="0" fontId="5" fillId="2" borderId="53" xfId="0" applyFont="1" applyFill="1" applyBorder="1" applyAlignment="1">
      <alignment horizontal="center" vertical="center"/>
    </xf>
    <xf numFmtId="0" fontId="10" fillId="0" borderId="54" xfId="0" applyFont="1" applyBorder="1" applyAlignment="1">
      <alignment horizontal="center" vertical="center"/>
    </xf>
    <xf numFmtId="0" fontId="4" fillId="2" borderId="53" xfId="0" applyFont="1" applyFill="1" applyBorder="1" applyAlignment="1">
      <alignment horizontal="center" vertical="center"/>
    </xf>
    <xf numFmtId="0" fontId="12" fillId="0" borderId="54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7" fillId="3" borderId="55" xfId="0" applyFont="1" applyFill="1" applyBorder="1" applyAlignment="1">
      <alignment horizontal="center" vertical="center"/>
    </xf>
    <xf numFmtId="0" fontId="7" fillId="0" borderId="55" xfId="0" applyFont="1" applyFill="1" applyBorder="1" applyAlignment="1">
      <alignment horizontal="center" vertical="center"/>
    </xf>
    <xf numFmtId="0" fontId="10" fillId="0" borderId="55" xfId="0" applyFont="1" applyBorder="1" applyAlignment="1">
      <alignment horizontal="center" vertical="center"/>
    </xf>
    <xf numFmtId="0" fontId="21" fillId="0" borderId="55" xfId="0" applyFont="1" applyBorder="1" applyAlignment="1">
      <alignment horizontal="center" vertical="center"/>
    </xf>
    <xf numFmtId="0" fontId="22" fillId="0" borderId="55" xfId="0" applyFont="1" applyFill="1" applyBorder="1" applyAlignment="1">
      <alignment horizontal="center" vertical="center"/>
    </xf>
    <xf numFmtId="0" fontId="10" fillId="0" borderId="55" xfId="0" applyFont="1" applyBorder="1" applyAlignment="1">
      <alignment horizontal="center" vertical="center" shrinkToFit="1"/>
    </xf>
    <xf numFmtId="0" fontId="22" fillId="0" borderId="17" xfId="0" applyFont="1" applyBorder="1" applyAlignment="1">
      <alignment vertical="center"/>
    </xf>
    <xf numFmtId="0" fontId="8" fillId="0" borderId="0" xfId="0" applyFont="1" applyAlignment="1">
      <alignment horizontal="center" vertical="top" wrapText="1"/>
    </xf>
    <xf numFmtId="0" fontId="8" fillId="0" borderId="0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8" fillId="0" borderId="60" xfId="0" applyFont="1" applyBorder="1" applyAlignment="1">
      <alignment horizontal="center" vertical="center" shrinkToFit="1"/>
    </xf>
    <xf numFmtId="0" fontId="8" fillId="0" borderId="66" xfId="0" applyFont="1" applyBorder="1" applyAlignment="1">
      <alignment horizontal="center" vertical="center" shrinkToFit="1"/>
    </xf>
    <xf numFmtId="0" fontId="25" fillId="0" borderId="0" xfId="0" applyFont="1" applyAlignment="1">
      <alignment horizontal="center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68" xfId="0" applyFont="1" applyBorder="1" applyAlignment="1">
      <alignment horizontal="left" vertical="center" shrinkToFit="1"/>
    </xf>
    <xf numFmtId="0" fontId="4" fillId="0" borderId="69" xfId="0" applyFont="1" applyBorder="1" applyAlignment="1">
      <alignment horizontal="left" vertical="center" shrinkToFit="1"/>
    </xf>
    <xf numFmtId="0" fontId="11" fillId="0" borderId="22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 shrinkToFit="1"/>
    </xf>
    <xf numFmtId="0" fontId="7" fillId="0" borderId="55" xfId="0" applyFont="1" applyBorder="1" applyAlignment="1">
      <alignment horizontal="center" vertical="center"/>
    </xf>
    <xf numFmtId="0" fontId="8" fillId="0" borderId="0" xfId="0" applyFont="1" applyAlignment="1">
      <alignment horizontal="center" vertical="top" wrapText="1"/>
    </xf>
    <xf numFmtId="0" fontId="11" fillId="0" borderId="51" xfId="0" applyFont="1" applyBorder="1" applyAlignment="1">
      <alignment horizontal="right" vertical="center" indent="3"/>
    </xf>
    <xf numFmtId="0" fontId="11" fillId="0" borderId="52" xfId="0" applyFont="1" applyBorder="1" applyAlignment="1">
      <alignment horizontal="right" vertical="center" indent="3"/>
    </xf>
    <xf numFmtId="0" fontId="11" fillId="0" borderId="21" xfId="0" applyFont="1" applyBorder="1" applyAlignment="1">
      <alignment horizontal="right" vertical="center" indent="3"/>
    </xf>
    <xf numFmtId="0" fontId="14" fillId="0" borderId="51" xfId="0" applyFont="1" applyBorder="1" applyAlignment="1">
      <alignment horizontal="left" vertical="center" wrapText="1" indent="7"/>
    </xf>
    <xf numFmtId="0" fontId="14" fillId="0" borderId="52" xfId="0" applyFont="1" applyBorder="1" applyAlignment="1">
      <alignment horizontal="left" vertical="center" wrapText="1" indent="7"/>
    </xf>
    <xf numFmtId="0" fontId="14" fillId="0" borderId="21" xfId="0" applyFont="1" applyBorder="1" applyAlignment="1">
      <alignment horizontal="left" vertical="center" wrapText="1" indent="7"/>
    </xf>
    <xf numFmtId="3" fontId="4" fillId="2" borderId="14" xfId="0" applyNumberFormat="1" applyFont="1" applyFill="1" applyBorder="1" applyAlignment="1">
      <alignment horizontal="center" vertical="center"/>
    </xf>
    <xf numFmtId="3" fontId="4" fillId="2" borderId="15" xfId="0" applyNumberFormat="1" applyFont="1" applyFill="1" applyBorder="1" applyAlignment="1">
      <alignment horizontal="center" vertical="center"/>
    </xf>
    <xf numFmtId="3" fontId="4" fillId="3" borderId="18" xfId="0" applyNumberFormat="1" applyFont="1" applyFill="1" applyBorder="1" applyAlignment="1">
      <alignment horizontal="center" vertical="center"/>
    </xf>
    <xf numFmtId="3" fontId="4" fillId="3" borderId="15" xfId="0" applyNumberFormat="1" applyFont="1" applyFill="1" applyBorder="1" applyAlignment="1">
      <alignment horizontal="center" vertical="center"/>
    </xf>
    <xf numFmtId="3" fontId="4" fillId="2" borderId="50" xfId="0" applyNumberFormat="1" applyFont="1" applyFill="1" applyBorder="1" applyAlignment="1">
      <alignment horizontal="center" vertical="center"/>
    </xf>
    <xf numFmtId="3" fontId="4" fillId="2" borderId="20" xfId="0" applyNumberFormat="1" applyFont="1" applyFill="1" applyBorder="1" applyAlignment="1">
      <alignment horizontal="center" vertical="center"/>
    </xf>
    <xf numFmtId="0" fontId="16" fillId="0" borderId="51" xfId="0" applyFont="1" applyBorder="1" applyAlignment="1">
      <alignment horizontal="left" vertical="center" wrapText="1" indent="7"/>
    </xf>
    <xf numFmtId="0" fontId="16" fillId="0" borderId="52" xfId="0" applyFont="1" applyBorder="1" applyAlignment="1">
      <alignment horizontal="left" vertical="center" wrapText="1" indent="7"/>
    </xf>
    <xf numFmtId="0" fontId="16" fillId="0" borderId="21" xfId="0" applyFont="1" applyBorder="1" applyAlignment="1">
      <alignment horizontal="left" vertical="center" wrapText="1" indent="7"/>
    </xf>
    <xf numFmtId="3" fontId="16" fillId="0" borderId="44" xfId="0" applyNumberFormat="1" applyFont="1" applyFill="1" applyBorder="1" applyAlignment="1">
      <alignment horizontal="center" vertical="center"/>
    </xf>
    <xf numFmtId="3" fontId="16" fillId="0" borderId="42" xfId="0" applyNumberFormat="1" applyFont="1" applyFill="1" applyBorder="1" applyAlignment="1">
      <alignment horizontal="center" vertical="center"/>
    </xf>
    <xf numFmtId="3" fontId="16" fillId="0" borderId="43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18" fillId="0" borderId="0" xfId="0" applyFont="1" applyBorder="1" applyAlignment="1">
      <alignment horizontal="left" vertical="center"/>
    </xf>
    <xf numFmtId="0" fontId="8" fillId="0" borderId="35" xfId="0" applyFont="1" applyBorder="1" applyAlignment="1">
      <alignment horizontal="center" vertical="center" shrinkToFit="1"/>
    </xf>
    <xf numFmtId="0" fontId="8" fillId="0" borderId="36" xfId="0" applyFont="1" applyBorder="1" applyAlignment="1">
      <alignment horizontal="center" vertical="center" shrinkToFit="1"/>
    </xf>
    <xf numFmtId="0" fontId="7" fillId="2" borderId="33" xfId="0" applyFont="1" applyFill="1" applyBorder="1" applyAlignment="1">
      <alignment horizontal="center" vertical="center"/>
    </xf>
    <xf numFmtId="0" fontId="7" fillId="2" borderId="28" xfId="0" applyFont="1" applyFill="1" applyBorder="1" applyAlignment="1">
      <alignment horizontal="center" vertical="center"/>
    </xf>
    <xf numFmtId="0" fontId="7" fillId="2" borderId="34" xfId="0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 textRotation="90" wrapText="1" shrinkToFit="1"/>
    </xf>
    <xf numFmtId="0" fontId="8" fillId="0" borderId="5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 shrinkToFit="1"/>
    </xf>
    <xf numFmtId="0" fontId="8" fillId="0" borderId="56" xfId="0" applyFont="1" applyBorder="1" applyAlignment="1">
      <alignment horizontal="center" vertical="center" shrinkToFit="1"/>
    </xf>
    <xf numFmtId="0" fontId="8" fillId="0" borderId="57" xfId="0" applyFont="1" applyBorder="1" applyAlignment="1">
      <alignment horizontal="center" vertical="center" shrinkToFit="1"/>
    </xf>
    <xf numFmtId="0" fontId="8" fillId="0" borderId="35" xfId="0" applyFont="1" applyBorder="1" applyAlignment="1">
      <alignment horizontal="center" vertical="center" textRotation="90" shrinkToFit="1"/>
    </xf>
    <xf numFmtId="0" fontId="8" fillId="0" borderId="36" xfId="0" applyFont="1" applyBorder="1" applyAlignment="1">
      <alignment horizontal="center" vertical="center" textRotation="90" shrinkToFit="1"/>
    </xf>
    <xf numFmtId="0" fontId="4" fillId="0" borderId="0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 textRotation="90" shrinkToFit="1"/>
    </xf>
    <xf numFmtId="0" fontId="9" fillId="0" borderId="37" xfId="0" applyFont="1" applyBorder="1" applyAlignment="1">
      <alignment horizontal="center" vertical="center" textRotation="90" wrapText="1" shrinkToFit="1"/>
    </xf>
    <xf numFmtId="0" fontId="9" fillId="0" borderId="38" xfId="0" applyFont="1" applyBorder="1" applyAlignment="1">
      <alignment horizontal="center" vertical="center" textRotation="90" wrapText="1" shrinkToFit="1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31" xfId="0" applyFont="1" applyBorder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0" fontId="4" fillId="0" borderId="32" xfId="0" applyFont="1" applyBorder="1" applyAlignment="1">
      <alignment horizontal="left" vertical="center"/>
    </xf>
    <xf numFmtId="0" fontId="11" fillId="0" borderId="17" xfId="0" applyFont="1" applyBorder="1" applyAlignment="1">
      <alignment horizontal="right" vertical="center" indent="3"/>
    </xf>
    <xf numFmtId="0" fontId="7" fillId="2" borderId="41" xfId="0" applyFont="1" applyFill="1" applyBorder="1" applyAlignment="1">
      <alignment horizontal="center" vertical="center" wrapText="1"/>
    </xf>
    <xf numFmtId="0" fontId="7" fillId="2" borderId="30" xfId="0" applyFont="1" applyFill="1" applyBorder="1" applyAlignment="1">
      <alignment horizontal="center" vertical="center" wrapText="1"/>
    </xf>
    <xf numFmtId="0" fontId="7" fillId="2" borderId="32" xfId="0" applyFont="1" applyFill="1" applyBorder="1" applyAlignment="1">
      <alignment horizontal="center" vertical="center" wrapText="1"/>
    </xf>
    <xf numFmtId="0" fontId="7" fillId="3" borderId="39" xfId="0" applyFont="1" applyFill="1" applyBorder="1" applyAlignment="1">
      <alignment horizontal="center" vertical="center" wrapText="1"/>
    </xf>
    <xf numFmtId="0" fontId="7" fillId="3" borderId="30" xfId="0" applyFont="1" applyFill="1" applyBorder="1" applyAlignment="1">
      <alignment horizontal="center" vertical="center" wrapText="1"/>
    </xf>
    <xf numFmtId="0" fontId="7" fillId="3" borderId="32" xfId="0" applyFont="1" applyFill="1" applyBorder="1" applyAlignment="1">
      <alignment horizontal="center" vertical="center" wrapText="1"/>
    </xf>
    <xf numFmtId="0" fontId="7" fillId="2" borderId="39" xfId="0" applyFont="1" applyFill="1" applyBorder="1" applyAlignment="1">
      <alignment horizontal="center" vertical="center" wrapText="1"/>
    </xf>
    <xf numFmtId="0" fontId="7" fillId="3" borderId="40" xfId="0" applyFont="1" applyFill="1" applyBorder="1" applyAlignment="1">
      <alignment horizontal="center" vertical="center" wrapText="1"/>
    </xf>
    <xf numFmtId="0" fontId="7" fillId="3" borderId="45" xfId="0" applyFont="1" applyFill="1" applyBorder="1" applyAlignment="1">
      <alignment horizontal="center" vertical="center"/>
    </xf>
    <xf numFmtId="0" fontId="7" fillId="3" borderId="28" xfId="0" applyFont="1" applyFill="1" applyBorder="1" applyAlignment="1">
      <alignment horizontal="center" vertical="center"/>
    </xf>
    <xf numFmtId="0" fontId="7" fillId="3" borderId="29" xfId="0" applyFont="1" applyFill="1" applyBorder="1" applyAlignment="1">
      <alignment horizontal="center" vertical="center"/>
    </xf>
    <xf numFmtId="0" fontId="7" fillId="2" borderId="46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7" fillId="2" borderId="47" xfId="0" applyFont="1" applyFill="1" applyBorder="1" applyAlignment="1">
      <alignment horizontal="center" vertical="center" wrapText="1"/>
    </xf>
    <xf numFmtId="0" fontId="7" fillId="3" borderId="46" xfId="0" applyFont="1" applyFill="1" applyBorder="1" applyAlignment="1">
      <alignment horizontal="center" vertical="center" wrapText="1"/>
    </xf>
    <xf numFmtId="0" fontId="7" fillId="3" borderId="26" xfId="0" applyFont="1" applyFill="1" applyBorder="1" applyAlignment="1">
      <alignment horizontal="center" vertical="center" wrapText="1"/>
    </xf>
    <xf numFmtId="0" fontId="7" fillId="3" borderId="48" xfId="0" applyFont="1" applyFill="1" applyBorder="1" applyAlignment="1">
      <alignment horizontal="center" vertical="center" wrapText="1"/>
    </xf>
    <xf numFmtId="0" fontId="7" fillId="2" borderId="49" xfId="0" applyFont="1" applyFill="1" applyBorder="1" applyAlignment="1">
      <alignment horizontal="center" vertical="center" wrapText="1"/>
    </xf>
    <xf numFmtId="0" fontId="7" fillId="3" borderId="47" xfId="0" applyFont="1" applyFill="1" applyBorder="1" applyAlignment="1">
      <alignment horizontal="center" vertical="center" wrapText="1"/>
    </xf>
    <xf numFmtId="0" fontId="7" fillId="2" borderId="53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 wrapText="1"/>
    </xf>
    <xf numFmtId="0" fontId="7" fillId="3" borderId="17" xfId="0" applyFont="1" applyFill="1" applyBorder="1" applyAlignment="1">
      <alignment horizontal="center" vertical="center"/>
    </xf>
    <xf numFmtId="0" fontId="7" fillId="3" borderId="54" xfId="0" applyFont="1" applyFill="1" applyBorder="1" applyAlignment="1">
      <alignment horizontal="center" vertical="center"/>
    </xf>
    <xf numFmtId="0" fontId="23" fillId="0" borderId="0" xfId="0" applyFont="1" applyAlignment="1">
      <alignment horizontal="right" vertical="center"/>
    </xf>
    <xf numFmtId="0" fontId="7" fillId="3" borderId="53" xfId="0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 shrinkToFit="1"/>
    </xf>
    <xf numFmtId="0" fontId="7" fillId="2" borderId="53" xfId="0" applyFont="1" applyFill="1" applyBorder="1" applyAlignment="1">
      <alignment horizontal="center" vertical="center"/>
    </xf>
    <xf numFmtId="0" fontId="7" fillId="2" borderId="54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left" vertical="center" wrapText="1"/>
    </xf>
    <xf numFmtId="0" fontId="8" fillId="0" borderId="37" xfId="0" applyFont="1" applyBorder="1" applyAlignment="1">
      <alignment horizontal="center" vertical="center" shrinkToFit="1"/>
    </xf>
    <xf numFmtId="0" fontId="8" fillId="0" borderId="58" xfId="0" applyFont="1" applyBorder="1" applyAlignment="1">
      <alignment horizontal="center" vertical="center" shrinkToFit="1"/>
    </xf>
    <xf numFmtId="0" fontId="7" fillId="3" borderId="34" xfId="0" applyFont="1" applyFill="1" applyBorder="1" applyAlignment="1">
      <alignment horizontal="center" vertical="center"/>
    </xf>
    <xf numFmtId="0" fontId="7" fillId="2" borderId="44" xfId="0" applyFont="1" applyFill="1" applyBorder="1" applyAlignment="1">
      <alignment horizontal="center" vertical="center" wrapText="1"/>
    </xf>
    <xf numFmtId="0" fontId="7" fillId="2" borderId="42" xfId="0" applyFont="1" applyFill="1" applyBorder="1" applyAlignment="1">
      <alignment horizontal="center" vertical="center"/>
    </xf>
    <xf numFmtId="0" fontId="7" fillId="2" borderId="43" xfId="0" applyFont="1" applyFill="1" applyBorder="1" applyAlignment="1">
      <alignment horizontal="center" vertical="center"/>
    </xf>
    <xf numFmtId="0" fontId="7" fillId="3" borderId="61" xfId="0" applyFont="1" applyFill="1" applyBorder="1" applyAlignment="1">
      <alignment horizontal="center" vertical="center" wrapText="1"/>
    </xf>
    <xf numFmtId="0" fontId="7" fillId="3" borderId="42" xfId="0" applyFont="1" applyFill="1" applyBorder="1" applyAlignment="1">
      <alignment horizontal="center" vertical="center"/>
    </xf>
    <xf numFmtId="0" fontId="7" fillId="3" borderId="62" xfId="0" applyFont="1" applyFill="1" applyBorder="1" applyAlignment="1">
      <alignment horizontal="center" vertical="center"/>
    </xf>
    <xf numFmtId="0" fontId="7" fillId="2" borderId="63" xfId="0" applyFont="1" applyFill="1" applyBorder="1" applyAlignment="1">
      <alignment horizontal="center" vertical="center" wrapText="1"/>
    </xf>
    <xf numFmtId="0" fontId="7" fillId="3" borderId="64" xfId="0" applyFont="1" applyFill="1" applyBorder="1" applyAlignment="1">
      <alignment horizontal="center" vertical="center"/>
    </xf>
    <xf numFmtId="0" fontId="8" fillId="0" borderId="67" xfId="0" applyFont="1" applyBorder="1" applyAlignment="1">
      <alignment horizontal="center" vertical="center" shrinkToFit="1"/>
    </xf>
    <xf numFmtId="0" fontId="8" fillId="0" borderId="59" xfId="0" applyFont="1" applyBorder="1" applyAlignment="1">
      <alignment horizontal="center" vertical="center" shrinkToFit="1"/>
    </xf>
    <xf numFmtId="0" fontId="8" fillId="0" borderId="65" xfId="0" applyFont="1" applyBorder="1" applyAlignment="1">
      <alignment horizontal="center" vertical="center" shrinkToFit="1"/>
    </xf>
    <xf numFmtId="0" fontId="9" fillId="0" borderId="6" xfId="0" applyFont="1" applyBorder="1" applyAlignment="1">
      <alignment horizontal="center" vertical="center" textRotation="90" wrapText="1" shrinkToFit="1"/>
    </xf>
    <xf numFmtId="0" fontId="9" fillId="0" borderId="3" xfId="0" applyFont="1" applyBorder="1" applyAlignment="1">
      <alignment horizontal="center" vertical="center" textRotation="90" wrapText="1" shrinkToFit="1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47"/>
  </sheetPr>
  <dimension ref="A1:Z201"/>
  <sheetViews>
    <sheetView tabSelected="1" topLeftCell="A82" zoomScale="120" zoomScaleNormal="120" zoomScaleSheetLayoutView="100" workbookViewId="0">
      <selection activeCell="J91" sqref="J91"/>
    </sheetView>
  </sheetViews>
  <sheetFormatPr defaultColWidth="8.85546875" defaultRowHeight="12.75"/>
  <cols>
    <col min="1" max="1" width="8.85546875" style="10"/>
    <col min="2" max="2" width="3" style="10" customWidth="1"/>
    <col min="3" max="3" width="40" style="10" customWidth="1"/>
    <col min="4" max="4" width="3.7109375" style="74" customWidth="1"/>
    <col min="5" max="5" width="6.28515625" style="10" customWidth="1"/>
    <col min="6" max="13" width="4.140625" style="10" customWidth="1"/>
    <col min="14" max="14" width="6.28515625" style="10" customWidth="1"/>
    <col min="15" max="26" width="4.28515625" style="10" customWidth="1"/>
    <col min="27" max="16384" width="8.85546875" style="10"/>
  </cols>
  <sheetData>
    <row r="1" spans="1:26" ht="15">
      <c r="D1" s="76"/>
      <c r="U1" s="195"/>
      <c r="V1" s="195"/>
      <c r="W1" s="195"/>
      <c r="X1" s="195"/>
      <c r="Y1" s="195"/>
      <c r="Z1" s="195"/>
    </row>
    <row r="2" spans="1:26" s="4" customFormat="1" ht="17.45" customHeight="1">
      <c r="B2" s="1"/>
      <c r="C2" s="200" t="s">
        <v>40</v>
      </c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2"/>
      <c r="O2" s="2" t="s">
        <v>35</v>
      </c>
      <c r="P2" s="2"/>
      <c r="Q2" s="2"/>
      <c r="R2" s="2"/>
      <c r="S2" s="2"/>
      <c r="T2" s="2"/>
      <c r="U2" s="2"/>
      <c r="V2" s="3"/>
      <c r="W2" s="3"/>
      <c r="X2" s="3"/>
      <c r="Y2" s="3"/>
      <c r="Z2" s="3"/>
    </row>
    <row r="3" spans="1:26" s="4" customFormat="1" ht="17.45" customHeight="1">
      <c r="B3" s="6"/>
      <c r="C3" s="200" t="s">
        <v>135</v>
      </c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2"/>
      <c r="O3" s="2" t="s">
        <v>41</v>
      </c>
      <c r="P3" s="2"/>
      <c r="Q3" s="2"/>
      <c r="R3" s="2"/>
      <c r="S3" s="2"/>
      <c r="T3" s="2"/>
      <c r="U3" s="2"/>
      <c r="V3" s="7"/>
      <c r="W3" s="7"/>
      <c r="X3" s="7"/>
      <c r="Y3" s="7"/>
      <c r="Z3" s="7"/>
    </row>
    <row r="4" spans="1:26" s="4" customFormat="1" ht="17.45" customHeight="1">
      <c r="B4" s="2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5"/>
      <c r="O4" s="2" t="s">
        <v>23</v>
      </c>
      <c r="P4" s="2"/>
      <c r="Q4" s="2"/>
      <c r="R4" s="2"/>
      <c r="S4" s="2"/>
      <c r="T4" s="2" t="s">
        <v>132</v>
      </c>
      <c r="U4" s="2"/>
      <c r="V4" s="7"/>
      <c r="W4" s="7"/>
      <c r="X4" s="7"/>
      <c r="Y4" s="7"/>
      <c r="Z4" s="7"/>
    </row>
    <row r="5" spans="1:26" ht="7.5" customHeight="1" thickBot="1">
      <c r="B5" s="8"/>
      <c r="C5" s="8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</row>
    <row r="6" spans="1:26" ht="14.45" customHeight="1" thickBot="1">
      <c r="B6" s="159" t="s">
        <v>5</v>
      </c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98" t="s">
        <v>10</v>
      </c>
      <c r="P6" s="191"/>
      <c r="Q6" s="191"/>
      <c r="R6" s="191"/>
      <c r="S6" s="191"/>
      <c r="T6" s="199"/>
      <c r="U6" s="196" t="s">
        <v>11</v>
      </c>
      <c r="V6" s="193"/>
      <c r="W6" s="193"/>
      <c r="X6" s="193"/>
      <c r="Y6" s="193"/>
      <c r="Z6" s="194"/>
    </row>
    <row r="7" spans="1:26" ht="15.75" customHeight="1" thickBot="1">
      <c r="B7" s="159"/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90" t="s">
        <v>6</v>
      </c>
      <c r="P7" s="191"/>
      <c r="Q7" s="191"/>
      <c r="R7" s="192" t="s">
        <v>7</v>
      </c>
      <c r="S7" s="193"/>
      <c r="T7" s="194"/>
      <c r="U7" s="190" t="s">
        <v>8</v>
      </c>
      <c r="V7" s="191"/>
      <c r="W7" s="191"/>
      <c r="X7" s="192" t="s">
        <v>9</v>
      </c>
      <c r="Y7" s="193"/>
      <c r="Z7" s="194"/>
    </row>
    <row r="8" spans="1:26" ht="17.25" customHeight="1" thickBot="1">
      <c r="B8" s="197" t="s">
        <v>0</v>
      </c>
      <c r="C8" s="197" t="s">
        <v>38</v>
      </c>
      <c r="D8" s="201" t="s">
        <v>1</v>
      </c>
      <c r="E8" s="161" t="s">
        <v>2</v>
      </c>
      <c r="F8" s="151" t="s">
        <v>37</v>
      </c>
      <c r="G8" s="151"/>
      <c r="H8" s="151"/>
      <c r="I8" s="151"/>
      <c r="J8" s="151"/>
      <c r="K8" s="151"/>
      <c r="L8" s="151"/>
      <c r="M8" s="151"/>
      <c r="N8" s="152" t="s">
        <v>16</v>
      </c>
      <c r="O8" s="190" t="s">
        <v>22</v>
      </c>
      <c r="P8" s="191"/>
      <c r="Q8" s="191"/>
      <c r="R8" s="192" t="s">
        <v>22</v>
      </c>
      <c r="S8" s="193"/>
      <c r="T8" s="194"/>
      <c r="U8" s="190" t="s">
        <v>22</v>
      </c>
      <c r="V8" s="191"/>
      <c r="W8" s="191"/>
      <c r="X8" s="192" t="s">
        <v>22</v>
      </c>
      <c r="Y8" s="193"/>
      <c r="Z8" s="194"/>
    </row>
    <row r="9" spans="1:26" s="21" customFormat="1" ht="29.45" customHeight="1" thickTop="1" thickBot="1">
      <c r="A9" s="103" t="s">
        <v>87</v>
      </c>
      <c r="B9" s="197"/>
      <c r="C9" s="197"/>
      <c r="D9" s="202"/>
      <c r="E9" s="161"/>
      <c r="F9" s="78" t="s">
        <v>33</v>
      </c>
      <c r="G9" s="78" t="s">
        <v>18</v>
      </c>
      <c r="H9" s="78" t="s">
        <v>19</v>
      </c>
      <c r="I9" s="78" t="s">
        <v>20</v>
      </c>
      <c r="J9" s="78" t="s">
        <v>21</v>
      </c>
      <c r="K9" s="78"/>
      <c r="L9" s="78"/>
      <c r="M9" s="78"/>
      <c r="N9" s="152"/>
      <c r="O9" s="95" t="s">
        <v>24</v>
      </c>
      <c r="P9" s="79" t="s">
        <v>18</v>
      </c>
      <c r="Q9" s="80" t="s">
        <v>4</v>
      </c>
      <c r="R9" s="81" t="s">
        <v>24</v>
      </c>
      <c r="S9" s="81" t="s">
        <v>18</v>
      </c>
      <c r="T9" s="96" t="s">
        <v>4</v>
      </c>
      <c r="U9" s="95" t="s">
        <v>24</v>
      </c>
      <c r="V9" s="79" t="s">
        <v>18</v>
      </c>
      <c r="W9" s="80" t="s">
        <v>4</v>
      </c>
      <c r="X9" s="81" t="s">
        <v>24</v>
      </c>
      <c r="Y9" s="81" t="s">
        <v>18</v>
      </c>
      <c r="Z9" s="96" t="s">
        <v>4</v>
      </c>
    </row>
    <row r="10" spans="1:26" ht="20.45" customHeight="1" thickTop="1" thickBot="1">
      <c r="A10" s="107" t="s">
        <v>88</v>
      </c>
      <c r="B10" s="82">
        <v>1</v>
      </c>
      <c r="C10" s="92" t="s">
        <v>45</v>
      </c>
      <c r="D10" s="82" t="s">
        <v>42</v>
      </c>
      <c r="E10" s="83">
        <v>60</v>
      </c>
      <c r="F10" s="83"/>
      <c r="G10" s="83">
        <v>60</v>
      </c>
      <c r="H10" s="83"/>
      <c r="I10" s="83"/>
      <c r="J10" s="83"/>
      <c r="K10" s="83"/>
      <c r="L10" s="83"/>
      <c r="M10" s="83"/>
      <c r="N10" s="93">
        <v>4</v>
      </c>
      <c r="O10" s="97"/>
      <c r="P10" s="85">
        <v>4</v>
      </c>
      <c r="Q10" s="84">
        <v>4</v>
      </c>
      <c r="R10" s="86"/>
      <c r="S10" s="86"/>
      <c r="T10" s="98"/>
      <c r="U10" s="97"/>
      <c r="V10" s="85"/>
      <c r="W10" s="84"/>
      <c r="X10" s="86"/>
      <c r="Y10" s="86"/>
      <c r="Z10" s="98"/>
    </row>
    <row r="11" spans="1:26" ht="20.45" customHeight="1" thickTop="1" thickBot="1">
      <c r="A11" s="107" t="s">
        <v>89</v>
      </c>
      <c r="B11" s="82">
        <v>2</v>
      </c>
      <c r="C11" s="92" t="s">
        <v>46</v>
      </c>
      <c r="D11" s="82" t="s">
        <v>42</v>
      </c>
      <c r="E11" s="83">
        <v>30</v>
      </c>
      <c r="F11" s="83"/>
      <c r="G11" s="83">
        <v>30</v>
      </c>
      <c r="H11" s="83"/>
      <c r="I11" s="83"/>
      <c r="J11" s="83"/>
      <c r="K11" s="83"/>
      <c r="L11" s="83"/>
      <c r="M11" s="83"/>
      <c r="N11" s="93">
        <v>3</v>
      </c>
      <c r="O11" s="97"/>
      <c r="P11" s="85">
        <v>2</v>
      </c>
      <c r="Q11" s="84">
        <v>3</v>
      </c>
      <c r="R11" s="86"/>
      <c r="S11" s="86"/>
      <c r="T11" s="98"/>
      <c r="U11" s="97"/>
      <c r="V11" s="85"/>
      <c r="W11" s="84"/>
      <c r="X11" s="86"/>
      <c r="Y11" s="86"/>
      <c r="Z11" s="98"/>
    </row>
    <row r="12" spans="1:26" ht="20.45" customHeight="1" thickTop="1" thickBot="1">
      <c r="A12" s="108" t="s">
        <v>90</v>
      </c>
      <c r="B12" s="82">
        <v>3</v>
      </c>
      <c r="C12" s="92" t="s">
        <v>47</v>
      </c>
      <c r="D12" s="82" t="s">
        <v>42</v>
      </c>
      <c r="E12" s="83">
        <v>60</v>
      </c>
      <c r="F12" s="83"/>
      <c r="G12" s="83">
        <v>60</v>
      </c>
      <c r="H12" s="83"/>
      <c r="I12" s="83"/>
      <c r="J12" s="83"/>
      <c r="K12" s="83"/>
      <c r="L12" s="83"/>
      <c r="M12" s="83"/>
      <c r="N12" s="93">
        <v>4</v>
      </c>
      <c r="O12" s="97"/>
      <c r="P12" s="85">
        <v>4</v>
      </c>
      <c r="Q12" s="84">
        <v>4</v>
      </c>
      <c r="R12" s="86"/>
      <c r="S12" s="86"/>
      <c r="T12" s="98"/>
      <c r="U12" s="97"/>
      <c r="V12" s="85"/>
      <c r="W12" s="84"/>
      <c r="X12" s="86"/>
      <c r="Y12" s="86"/>
      <c r="Z12" s="98"/>
    </row>
    <row r="13" spans="1:26" ht="20.45" customHeight="1" thickTop="1" thickBot="1">
      <c r="A13" s="105" t="s">
        <v>91</v>
      </c>
      <c r="B13" s="82">
        <v>4</v>
      </c>
      <c r="C13" s="92" t="s">
        <v>141</v>
      </c>
      <c r="D13" s="82" t="s">
        <v>42</v>
      </c>
      <c r="E13" s="83">
        <v>45</v>
      </c>
      <c r="F13" s="83">
        <v>15</v>
      </c>
      <c r="G13" s="83">
        <v>30</v>
      </c>
      <c r="H13" s="83"/>
      <c r="I13" s="83"/>
      <c r="J13" s="83"/>
      <c r="K13" s="83"/>
      <c r="L13" s="83"/>
      <c r="M13" s="83"/>
      <c r="N13" s="93">
        <v>4</v>
      </c>
      <c r="O13" s="97">
        <v>1</v>
      </c>
      <c r="P13" s="85">
        <v>2</v>
      </c>
      <c r="Q13" s="84">
        <v>4</v>
      </c>
      <c r="R13" s="86"/>
      <c r="S13" s="86"/>
      <c r="T13" s="98"/>
      <c r="U13" s="97"/>
      <c r="V13" s="85"/>
      <c r="W13" s="84"/>
      <c r="X13" s="86"/>
      <c r="Y13" s="86"/>
      <c r="Z13" s="98"/>
    </row>
    <row r="14" spans="1:26" ht="20.45" customHeight="1" thickTop="1" thickBot="1">
      <c r="A14" s="105" t="s">
        <v>92</v>
      </c>
      <c r="B14" s="82">
        <v>5</v>
      </c>
      <c r="C14" s="92" t="s">
        <v>48</v>
      </c>
      <c r="D14" s="82" t="s">
        <v>42</v>
      </c>
      <c r="E14" s="83">
        <v>45</v>
      </c>
      <c r="F14" s="83">
        <v>15</v>
      </c>
      <c r="G14" s="83">
        <v>30</v>
      </c>
      <c r="H14" s="83"/>
      <c r="I14" s="83"/>
      <c r="J14" s="83"/>
      <c r="K14" s="83"/>
      <c r="L14" s="83"/>
      <c r="M14" s="83"/>
      <c r="N14" s="93">
        <v>3</v>
      </c>
      <c r="O14" s="97">
        <v>1</v>
      </c>
      <c r="P14" s="85">
        <v>2</v>
      </c>
      <c r="Q14" s="84">
        <v>3</v>
      </c>
      <c r="R14" s="86"/>
      <c r="S14" s="86"/>
      <c r="T14" s="98"/>
      <c r="U14" s="97"/>
      <c r="V14" s="85"/>
      <c r="W14" s="84"/>
      <c r="X14" s="86"/>
      <c r="Y14" s="86"/>
      <c r="Z14" s="98"/>
    </row>
    <row r="15" spans="1:26" ht="20.45" customHeight="1" thickTop="1" thickBot="1">
      <c r="A15" s="105" t="s">
        <v>93</v>
      </c>
      <c r="B15" s="82">
        <v>6</v>
      </c>
      <c r="C15" s="92" t="s">
        <v>73</v>
      </c>
      <c r="D15" s="82" t="s">
        <v>42</v>
      </c>
      <c r="E15" s="83">
        <v>45</v>
      </c>
      <c r="F15" s="83">
        <v>15</v>
      </c>
      <c r="G15" s="83">
        <v>30</v>
      </c>
      <c r="H15" s="83"/>
      <c r="I15" s="83"/>
      <c r="J15" s="83"/>
      <c r="K15" s="83"/>
      <c r="L15" s="83"/>
      <c r="M15" s="83"/>
      <c r="N15" s="93">
        <v>2</v>
      </c>
      <c r="O15" s="97">
        <v>1</v>
      </c>
      <c r="P15" s="85">
        <v>2</v>
      </c>
      <c r="Q15" s="84">
        <v>2</v>
      </c>
      <c r="R15" s="86"/>
      <c r="S15" s="86"/>
      <c r="T15" s="98"/>
      <c r="U15" s="97"/>
      <c r="V15" s="85"/>
      <c r="W15" s="84"/>
      <c r="X15" s="86"/>
      <c r="Y15" s="86"/>
      <c r="Z15" s="98"/>
    </row>
    <row r="16" spans="1:26" ht="20.45" customHeight="1" thickTop="1" thickBot="1">
      <c r="A16" s="105" t="s">
        <v>94</v>
      </c>
      <c r="B16" s="82">
        <v>7</v>
      </c>
      <c r="C16" s="92" t="s">
        <v>49</v>
      </c>
      <c r="D16" s="82" t="s">
        <v>42</v>
      </c>
      <c r="E16" s="83">
        <v>45</v>
      </c>
      <c r="F16" s="83">
        <v>15</v>
      </c>
      <c r="G16" s="83">
        <v>30</v>
      </c>
      <c r="H16" s="83"/>
      <c r="I16" s="83"/>
      <c r="J16" s="83"/>
      <c r="K16" s="83"/>
      <c r="L16" s="83"/>
      <c r="M16" s="83"/>
      <c r="N16" s="93">
        <v>2</v>
      </c>
      <c r="O16" s="97">
        <v>1</v>
      </c>
      <c r="P16" s="85">
        <v>2</v>
      </c>
      <c r="Q16" s="84">
        <v>2</v>
      </c>
      <c r="R16" s="86"/>
      <c r="S16" s="86"/>
      <c r="T16" s="98"/>
      <c r="U16" s="97"/>
      <c r="V16" s="85"/>
      <c r="W16" s="84"/>
      <c r="X16" s="86"/>
      <c r="Y16" s="86"/>
      <c r="Z16" s="98"/>
    </row>
    <row r="17" spans="1:26" ht="39.75" customHeight="1" thickTop="1" thickBot="1">
      <c r="A17" s="106" t="s">
        <v>95</v>
      </c>
      <c r="B17" s="82">
        <v>8</v>
      </c>
      <c r="C17" s="91" t="s">
        <v>51</v>
      </c>
      <c r="D17" s="82" t="s">
        <v>42</v>
      </c>
      <c r="E17" s="83">
        <v>15</v>
      </c>
      <c r="F17" s="83"/>
      <c r="G17" s="83">
        <v>15</v>
      </c>
      <c r="H17" s="83"/>
      <c r="I17" s="83"/>
      <c r="J17" s="83"/>
      <c r="K17" s="83"/>
      <c r="L17" s="83"/>
      <c r="M17" s="83"/>
      <c r="N17" s="93">
        <v>2</v>
      </c>
      <c r="O17" s="97"/>
      <c r="P17" s="85">
        <v>1</v>
      </c>
      <c r="Q17" s="84">
        <v>2</v>
      </c>
      <c r="R17" s="86"/>
      <c r="S17" s="86"/>
      <c r="T17" s="98"/>
      <c r="U17" s="97"/>
      <c r="V17" s="85"/>
      <c r="W17" s="84"/>
      <c r="X17" s="86"/>
      <c r="Y17" s="86"/>
      <c r="Z17" s="98"/>
    </row>
    <row r="18" spans="1:26" ht="39.75" customHeight="1" thickTop="1" thickBot="1">
      <c r="A18" s="106" t="s">
        <v>96</v>
      </c>
      <c r="B18" s="82">
        <v>9</v>
      </c>
      <c r="C18" s="91" t="s">
        <v>52</v>
      </c>
      <c r="D18" s="82" t="s">
        <v>42</v>
      </c>
      <c r="E18" s="83">
        <v>15</v>
      </c>
      <c r="F18" s="83"/>
      <c r="G18" s="83">
        <v>15</v>
      </c>
      <c r="H18" s="83"/>
      <c r="I18" s="83"/>
      <c r="J18" s="83"/>
      <c r="K18" s="83"/>
      <c r="L18" s="83"/>
      <c r="M18" s="83"/>
      <c r="N18" s="93">
        <v>1</v>
      </c>
      <c r="O18" s="97"/>
      <c r="P18" s="85">
        <v>1</v>
      </c>
      <c r="Q18" s="84">
        <v>1</v>
      </c>
      <c r="R18" s="86"/>
      <c r="S18" s="86"/>
      <c r="T18" s="98"/>
      <c r="U18" s="97"/>
      <c r="V18" s="85"/>
      <c r="W18" s="84"/>
      <c r="X18" s="86"/>
      <c r="Y18" s="86"/>
      <c r="Z18" s="98"/>
    </row>
    <row r="19" spans="1:26" ht="40.5" customHeight="1" thickTop="1" thickBot="1">
      <c r="A19" s="106" t="s">
        <v>97</v>
      </c>
      <c r="B19" s="82">
        <v>10</v>
      </c>
      <c r="C19" s="91" t="s">
        <v>74</v>
      </c>
      <c r="D19" s="82" t="s">
        <v>42</v>
      </c>
      <c r="E19" s="83">
        <v>30</v>
      </c>
      <c r="F19" s="83"/>
      <c r="G19" s="83">
        <v>30</v>
      </c>
      <c r="H19" s="83"/>
      <c r="I19" s="83"/>
      <c r="J19" s="83"/>
      <c r="K19" s="83"/>
      <c r="L19" s="83"/>
      <c r="M19" s="83"/>
      <c r="N19" s="93">
        <v>1</v>
      </c>
      <c r="O19" s="97"/>
      <c r="P19" s="85">
        <v>2</v>
      </c>
      <c r="Q19" s="84">
        <v>1</v>
      </c>
      <c r="R19" s="86"/>
      <c r="S19" s="86"/>
      <c r="T19" s="98"/>
      <c r="U19" s="97"/>
      <c r="V19" s="85"/>
      <c r="W19" s="84"/>
      <c r="X19" s="86"/>
      <c r="Y19" s="86"/>
      <c r="Z19" s="98"/>
    </row>
    <row r="20" spans="1:26" ht="39" customHeight="1" thickTop="1" thickBot="1">
      <c r="A20" s="106" t="s">
        <v>98</v>
      </c>
      <c r="B20" s="82">
        <v>11</v>
      </c>
      <c r="C20" s="91" t="s">
        <v>75</v>
      </c>
      <c r="D20" s="82" t="s">
        <v>42</v>
      </c>
      <c r="E20" s="83">
        <v>45</v>
      </c>
      <c r="F20" s="83"/>
      <c r="G20" s="83">
        <v>45</v>
      </c>
      <c r="H20" s="83"/>
      <c r="I20" s="83"/>
      <c r="J20" s="83"/>
      <c r="K20" s="83"/>
      <c r="L20" s="83"/>
      <c r="M20" s="83"/>
      <c r="N20" s="93">
        <v>2</v>
      </c>
      <c r="O20" s="97"/>
      <c r="P20" s="85">
        <v>3</v>
      </c>
      <c r="Q20" s="84">
        <v>2</v>
      </c>
      <c r="R20" s="86"/>
      <c r="S20" s="86"/>
      <c r="T20" s="98"/>
      <c r="U20" s="97"/>
      <c r="V20" s="85"/>
      <c r="W20" s="84"/>
      <c r="X20" s="86"/>
      <c r="Y20" s="86"/>
      <c r="Z20" s="98"/>
    </row>
    <row r="21" spans="1:26" ht="20.45" customHeight="1" thickTop="1" thickBot="1">
      <c r="A21" s="105" t="s">
        <v>99</v>
      </c>
      <c r="B21" s="82">
        <v>12</v>
      </c>
      <c r="C21" s="92" t="s">
        <v>53</v>
      </c>
      <c r="D21" s="82" t="s">
        <v>54</v>
      </c>
      <c r="E21" s="83">
        <v>60</v>
      </c>
      <c r="F21" s="83"/>
      <c r="G21" s="83">
        <v>60</v>
      </c>
      <c r="H21" s="83"/>
      <c r="I21" s="83"/>
      <c r="J21" s="83"/>
      <c r="K21" s="83"/>
      <c r="L21" s="83"/>
      <c r="M21" s="83"/>
      <c r="N21" s="93">
        <v>4</v>
      </c>
      <c r="O21" s="97"/>
      <c r="P21" s="85"/>
      <c r="Q21" s="84"/>
      <c r="R21" s="86"/>
      <c r="S21" s="86">
        <v>4</v>
      </c>
      <c r="T21" s="98">
        <v>4</v>
      </c>
      <c r="U21" s="97"/>
      <c r="V21" s="85"/>
      <c r="W21" s="84"/>
      <c r="X21" s="86"/>
      <c r="Y21" s="86"/>
      <c r="Z21" s="98"/>
    </row>
    <row r="22" spans="1:26" ht="20.45" customHeight="1" thickTop="1" thickBot="1">
      <c r="A22" s="105" t="s">
        <v>100</v>
      </c>
      <c r="B22" s="82">
        <v>13</v>
      </c>
      <c r="C22" s="92" t="s">
        <v>55</v>
      </c>
      <c r="D22" s="82" t="s">
        <v>54</v>
      </c>
      <c r="E22" s="83">
        <v>30</v>
      </c>
      <c r="F22" s="83"/>
      <c r="G22" s="83">
        <v>30</v>
      </c>
      <c r="H22" s="83"/>
      <c r="I22" s="83"/>
      <c r="J22" s="83"/>
      <c r="K22" s="83"/>
      <c r="L22" s="83"/>
      <c r="M22" s="83"/>
      <c r="N22" s="93">
        <v>3</v>
      </c>
      <c r="O22" s="97"/>
      <c r="P22" s="85"/>
      <c r="Q22" s="84"/>
      <c r="R22" s="86"/>
      <c r="S22" s="86">
        <v>2</v>
      </c>
      <c r="T22" s="98">
        <v>3</v>
      </c>
      <c r="U22" s="97"/>
      <c r="V22" s="85"/>
      <c r="W22" s="84"/>
      <c r="X22" s="86"/>
      <c r="Y22" s="86"/>
      <c r="Z22" s="98"/>
    </row>
    <row r="23" spans="1:26" ht="20.45" customHeight="1" thickTop="1" thickBot="1">
      <c r="A23" s="105" t="s">
        <v>101</v>
      </c>
      <c r="B23" s="82">
        <v>14</v>
      </c>
      <c r="C23" s="92" t="s">
        <v>56</v>
      </c>
      <c r="D23" s="82" t="s">
        <v>54</v>
      </c>
      <c r="E23" s="83">
        <v>60</v>
      </c>
      <c r="F23" s="83"/>
      <c r="G23" s="83">
        <v>60</v>
      </c>
      <c r="H23" s="83"/>
      <c r="I23" s="83"/>
      <c r="J23" s="83"/>
      <c r="K23" s="83"/>
      <c r="L23" s="83"/>
      <c r="M23" s="83"/>
      <c r="N23" s="93">
        <v>4</v>
      </c>
      <c r="O23" s="97"/>
      <c r="P23" s="85"/>
      <c r="Q23" s="84"/>
      <c r="R23" s="86"/>
      <c r="S23" s="86">
        <v>4</v>
      </c>
      <c r="T23" s="98">
        <v>4</v>
      </c>
      <c r="U23" s="97"/>
      <c r="V23" s="85"/>
      <c r="W23" s="84"/>
      <c r="X23" s="86"/>
      <c r="Y23" s="86"/>
      <c r="Z23" s="98"/>
    </row>
    <row r="24" spans="1:26" ht="20.45" customHeight="1" thickTop="1" thickBot="1">
      <c r="A24" s="105" t="s">
        <v>102</v>
      </c>
      <c r="B24" s="82">
        <v>15</v>
      </c>
      <c r="C24" s="92" t="s">
        <v>142</v>
      </c>
      <c r="D24" s="82" t="s">
        <v>42</v>
      </c>
      <c r="E24" s="83">
        <v>45</v>
      </c>
      <c r="F24" s="83">
        <v>15</v>
      </c>
      <c r="G24" s="83">
        <v>30</v>
      </c>
      <c r="H24" s="83"/>
      <c r="I24" s="83"/>
      <c r="J24" s="83"/>
      <c r="K24" s="83"/>
      <c r="L24" s="83"/>
      <c r="M24" s="83"/>
      <c r="N24" s="93">
        <v>4</v>
      </c>
      <c r="O24" s="97"/>
      <c r="P24" s="85"/>
      <c r="Q24" s="84"/>
      <c r="R24" s="86">
        <v>1</v>
      </c>
      <c r="S24" s="86">
        <v>2</v>
      </c>
      <c r="T24" s="98">
        <v>4</v>
      </c>
      <c r="U24" s="97"/>
      <c r="V24" s="85"/>
      <c r="W24" s="84"/>
      <c r="X24" s="86"/>
      <c r="Y24" s="86"/>
      <c r="Z24" s="98"/>
    </row>
    <row r="25" spans="1:26" ht="20.45" customHeight="1" thickTop="1" thickBot="1">
      <c r="A25" s="105" t="s">
        <v>103</v>
      </c>
      <c r="B25" s="82">
        <v>16</v>
      </c>
      <c r="C25" s="92" t="s">
        <v>57</v>
      </c>
      <c r="D25" s="82" t="s">
        <v>54</v>
      </c>
      <c r="E25" s="83">
        <v>45</v>
      </c>
      <c r="F25" s="83">
        <v>15</v>
      </c>
      <c r="G25" s="83">
        <v>30</v>
      </c>
      <c r="H25" s="83"/>
      <c r="I25" s="83"/>
      <c r="J25" s="83"/>
      <c r="K25" s="83"/>
      <c r="L25" s="83"/>
      <c r="M25" s="83"/>
      <c r="N25" s="93">
        <v>3</v>
      </c>
      <c r="O25" s="97"/>
      <c r="P25" s="85"/>
      <c r="Q25" s="84"/>
      <c r="R25" s="86">
        <v>1</v>
      </c>
      <c r="S25" s="86">
        <v>2</v>
      </c>
      <c r="T25" s="98">
        <v>3</v>
      </c>
      <c r="U25" s="97"/>
      <c r="V25" s="85"/>
      <c r="W25" s="84"/>
      <c r="X25" s="86"/>
      <c r="Y25" s="86"/>
      <c r="Z25" s="98"/>
    </row>
    <row r="26" spans="1:26" ht="20.45" customHeight="1" thickTop="1" thickBot="1">
      <c r="A26" s="105" t="s">
        <v>104</v>
      </c>
      <c r="B26" s="82">
        <v>17</v>
      </c>
      <c r="C26" s="92" t="s">
        <v>71</v>
      </c>
      <c r="D26" s="82" t="s">
        <v>42</v>
      </c>
      <c r="E26" s="83">
        <v>60</v>
      </c>
      <c r="F26" s="83">
        <v>30</v>
      </c>
      <c r="G26" s="83">
        <v>30</v>
      </c>
      <c r="H26" s="83"/>
      <c r="I26" s="83"/>
      <c r="J26" s="83"/>
      <c r="K26" s="83"/>
      <c r="L26" s="83"/>
      <c r="M26" s="83"/>
      <c r="N26" s="93">
        <v>2</v>
      </c>
      <c r="O26" s="97"/>
      <c r="P26" s="85"/>
      <c r="Q26" s="84"/>
      <c r="R26" s="86">
        <v>2</v>
      </c>
      <c r="S26" s="86">
        <v>2</v>
      </c>
      <c r="T26" s="98">
        <v>2</v>
      </c>
      <c r="U26" s="97"/>
      <c r="V26" s="85"/>
      <c r="W26" s="84"/>
      <c r="X26" s="86"/>
      <c r="Y26" s="86"/>
      <c r="Z26" s="98"/>
    </row>
    <row r="27" spans="1:26" ht="20.45" customHeight="1" thickTop="1" thickBot="1">
      <c r="A27" s="105" t="s">
        <v>105</v>
      </c>
      <c r="B27" s="82">
        <v>18</v>
      </c>
      <c r="C27" s="92" t="s">
        <v>58</v>
      </c>
      <c r="D27" s="82" t="s">
        <v>42</v>
      </c>
      <c r="E27" s="83">
        <v>45</v>
      </c>
      <c r="F27" s="83">
        <v>15</v>
      </c>
      <c r="G27" s="83">
        <v>30</v>
      </c>
      <c r="H27" s="83"/>
      <c r="I27" s="83"/>
      <c r="J27" s="83"/>
      <c r="K27" s="83"/>
      <c r="L27" s="83"/>
      <c r="M27" s="83"/>
      <c r="N27" s="93">
        <v>2</v>
      </c>
      <c r="O27" s="97"/>
      <c r="P27" s="85"/>
      <c r="Q27" s="84"/>
      <c r="R27" s="86">
        <v>1</v>
      </c>
      <c r="S27" s="86">
        <v>2</v>
      </c>
      <c r="T27" s="98">
        <v>2</v>
      </c>
      <c r="U27" s="97"/>
      <c r="V27" s="85"/>
      <c r="W27" s="84"/>
      <c r="X27" s="86"/>
      <c r="Y27" s="86"/>
      <c r="Z27" s="98"/>
    </row>
    <row r="28" spans="1:26" ht="20.45" customHeight="1" thickTop="1" thickBot="1">
      <c r="A28" s="105" t="s">
        <v>106</v>
      </c>
      <c r="B28" s="82">
        <v>19</v>
      </c>
      <c r="C28" s="92" t="s">
        <v>50</v>
      </c>
      <c r="D28" s="82" t="s">
        <v>42</v>
      </c>
      <c r="E28" s="83">
        <v>30</v>
      </c>
      <c r="F28" s="83">
        <v>30</v>
      </c>
      <c r="G28" s="83"/>
      <c r="H28" s="83"/>
      <c r="I28" s="83"/>
      <c r="J28" s="83"/>
      <c r="K28" s="83"/>
      <c r="L28" s="83"/>
      <c r="M28" s="83"/>
      <c r="N28" s="93">
        <v>1</v>
      </c>
      <c r="O28" s="97"/>
      <c r="P28" s="85"/>
      <c r="Q28" s="84"/>
      <c r="R28" s="86">
        <v>2</v>
      </c>
      <c r="S28" s="86"/>
      <c r="T28" s="98">
        <v>1</v>
      </c>
      <c r="U28" s="97"/>
      <c r="V28" s="85"/>
      <c r="W28" s="84"/>
      <c r="X28" s="86"/>
      <c r="Y28" s="86"/>
      <c r="Z28" s="98"/>
    </row>
    <row r="29" spans="1:26" ht="39.75" customHeight="1" thickTop="1" thickBot="1">
      <c r="A29" s="106" t="s">
        <v>107</v>
      </c>
      <c r="B29" s="82">
        <v>20</v>
      </c>
      <c r="C29" s="91" t="s">
        <v>76</v>
      </c>
      <c r="D29" s="82" t="s">
        <v>42</v>
      </c>
      <c r="E29" s="83">
        <v>15</v>
      </c>
      <c r="F29" s="83"/>
      <c r="G29" s="83">
        <v>15</v>
      </c>
      <c r="H29" s="83"/>
      <c r="I29" s="83"/>
      <c r="J29" s="83"/>
      <c r="K29" s="83"/>
      <c r="L29" s="83"/>
      <c r="M29" s="83"/>
      <c r="N29" s="93">
        <v>2</v>
      </c>
      <c r="O29" s="97"/>
      <c r="P29" s="85"/>
      <c r="Q29" s="84"/>
      <c r="R29" s="86"/>
      <c r="S29" s="86">
        <v>1</v>
      </c>
      <c r="T29" s="98">
        <v>2</v>
      </c>
      <c r="U29" s="97"/>
      <c r="V29" s="85"/>
      <c r="W29" s="84"/>
      <c r="X29" s="86"/>
      <c r="Y29" s="86"/>
      <c r="Z29" s="98"/>
    </row>
    <row r="30" spans="1:26" ht="39.75" customHeight="1" thickTop="1" thickBot="1">
      <c r="A30" s="106" t="s">
        <v>108</v>
      </c>
      <c r="B30" s="82">
        <v>21</v>
      </c>
      <c r="C30" s="91" t="s">
        <v>77</v>
      </c>
      <c r="D30" s="82" t="s">
        <v>42</v>
      </c>
      <c r="E30" s="83">
        <v>15</v>
      </c>
      <c r="F30" s="83"/>
      <c r="G30" s="83">
        <v>15</v>
      </c>
      <c r="H30" s="83"/>
      <c r="I30" s="83"/>
      <c r="J30" s="83"/>
      <c r="K30" s="83"/>
      <c r="L30" s="83"/>
      <c r="M30" s="83"/>
      <c r="N30" s="93">
        <v>1</v>
      </c>
      <c r="O30" s="97"/>
      <c r="P30" s="85"/>
      <c r="Q30" s="84"/>
      <c r="R30" s="86"/>
      <c r="S30" s="86">
        <v>1</v>
      </c>
      <c r="T30" s="98">
        <v>1</v>
      </c>
      <c r="U30" s="97"/>
      <c r="V30" s="85"/>
      <c r="W30" s="84"/>
      <c r="X30" s="86"/>
      <c r="Y30" s="86"/>
      <c r="Z30" s="98"/>
    </row>
    <row r="31" spans="1:26" ht="40.5" customHeight="1" thickTop="1" thickBot="1">
      <c r="A31" s="106" t="s">
        <v>109</v>
      </c>
      <c r="B31" s="82">
        <v>22</v>
      </c>
      <c r="C31" s="91" t="s">
        <v>78</v>
      </c>
      <c r="D31" s="82" t="s">
        <v>42</v>
      </c>
      <c r="E31" s="83">
        <v>30</v>
      </c>
      <c r="F31" s="83"/>
      <c r="G31" s="83">
        <v>30</v>
      </c>
      <c r="H31" s="83"/>
      <c r="I31" s="83"/>
      <c r="J31" s="83"/>
      <c r="K31" s="83"/>
      <c r="L31" s="83"/>
      <c r="M31" s="83"/>
      <c r="N31" s="93">
        <v>1</v>
      </c>
      <c r="O31" s="97"/>
      <c r="P31" s="85"/>
      <c r="Q31" s="84"/>
      <c r="R31" s="86"/>
      <c r="S31" s="86">
        <v>2</v>
      </c>
      <c r="T31" s="98">
        <v>1</v>
      </c>
      <c r="U31" s="97"/>
      <c r="V31" s="85"/>
      <c r="W31" s="84"/>
      <c r="X31" s="86"/>
      <c r="Y31" s="86"/>
      <c r="Z31" s="98"/>
    </row>
    <row r="32" spans="1:26" ht="41.25" customHeight="1" thickTop="1" thickBot="1">
      <c r="A32" s="106" t="s">
        <v>110</v>
      </c>
      <c r="B32" s="82">
        <v>23</v>
      </c>
      <c r="C32" s="91" t="s">
        <v>79</v>
      </c>
      <c r="D32" s="82" t="s">
        <v>42</v>
      </c>
      <c r="E32" s="83">
        <v>45</v>
      </c>
      <c r="F32" s="83"/>
      <c r="G32" s="83">
        <v>45</v>
      </c>
      <c r="H32" s="83"/>
      <c r="I32" s="83"/>
      <c r="J32" s="83"/>
      <c r="K32" s="83"/>
      <c r="L32" s="83"/>
      <c r="M32" s="83"/>
      <c r="N32" s="93">
        <v>2</v>
      </c>
      <c r="O32" s="97"/>
      <c r="P32" s="85"/>
      <c r="Q32" s="84"/>
      <c r="R32" s="86"/>
      <c r="S32" s="86">
        <v>3</v>
      </c>
      <c r="T32" s="98">
        <v>2</v>
      </c>
      <c r="U32" s="97"/>
      <c r="V32" s="85"/>
      <c r="W32" s="84"/>
      <c r="X32" s="86"/>
      <c r="Y32" s="86"/>
      <c r="Z32" s="98"/>
    </row>
    <row r="33" spans="1:26" ht="20.45" customHeight="1" thickTop="1" thickBot="1">
      <c r="A33" s="105" t="s">
        <v>111</v>
      </c>
      <c r="B33" s="82">
        <v>24</v>
      </c>
      <c r="C33" s="92" t="s">
        <v>60</v>
      </c>
      <c r="D33" s="82" t="s">
        <v>42</v>
      </c>
      <c r="E33" s="83">
        <v>15</v>
      </c>
      <c r="F33" s="83"/>
      <c r="G33" s="83">
        <v>15</v>
      </c>
      <c r="H33" s="83"/>
      <c r="I33" s="83"/>
      <c r="J33" s="83"/>
      <c r="K33" s="83"/>
      <c r="L33" s="83"/>
      <c r="M33" s="83"/>
      <c r="N33" s="93">
        <v>5</v>
      </c>
      <c r="O33" s="97"/>
      <c r="P33" s="85"/>
      <c r="Q33" s="84"/>
      <c r="R33" s="86"/>
      <c r="S33" s="86"/>
      <c r="T33" s="98"/>
      <c r="U33" s="97"/>
      <c r="V33" s="85">
        <v>1</v>
      </c>
      <c r="W33" s="84">
        <v>5</v>
      </c>
      <c r="X33" s="86"/>
      <c r="Y33" s="86"/>
      <c r="Z33" s="98"/>
    </row>
    <row r="34" spans="1:26" ht="20.45" customHeight="1" thickTop="1" thickBot="1">
      <c r="A34" s="105" t="s">
        <v>112</v>
      </c>
      <c r="B34" s="82">
        <v>25</v>
      </c>
      <c r="C34" s="92" t="s">
        <v>61</v>
      </c>
      <c r="D34" s="82" t="s">
        <v>42</v>
      </c>
      <c r="E34" s="83">
        <v>15</v>
      </c>
      <c r="F34" s="83"/>
      <c r="G34" s="83">
        <v>15</v>
      </c>
      <c r="H34" s="83"/>
      <c r="I34" s="83"/>
      <c r="J34" s="83"/>
      <c r="K34" s="83"/>
      <c r="L34" s="83"/>
      <c r="M34" s="83"/>
      <c r="N34" s="93">
        <v>4</v>
      </c>
      <c r="O34" s="97"/>
      <c r="P34" s="85"/>
      <c r="Q34" s="84"/>
      <c r="R34" s="86"/>
      <c r="S34" s="86"/>
      <c r="T34" s="98"/>
      <c r="U34" s="97"/>
      <c r="V34" s="85">
        <v>1</v>
      </c>
      <c r="W34" s="84">
        <v>4</v>
      </c>
      <c r="X34" s="86"/>
      <c r="Y34" s="86"/>
      <c r="Z34" s="98"/>
    </row>
    <row r="35" spans="1:26" ht="20.45" customHeight="1" thickTop="1" thickBot="1">
      <c r="A35" s="105" t="s">
        <v>113</v>
      </c>
      <c r="B35" s="82">
        <v>26</v>
      </c>
      <c r="C35" s="92" t="s">
        <v>62</v>
      </c>
      <c r="D35" s="82" t="s">
        <v>42</v>
      </c>
      <c r="E35" s="83">
        <v>30</v>
      </c>
      <c r="F35" s="83">
        <v>15</v>
      </c>
      <c r="G35" s="83">
        <v>15</v>
      </c>
      <c r="H35" s="83"/>
      <c r="I35" s="83"/>
      <c r="J35" s="83"/>
      <c r="K35" s="83"/>
      <c r="L35" s="83"/>
      <c r="M35" s="83"/>
      <c r="N35" s="93">
        <v>1</v>
      </c>
      <c r="O35" s="97"/>
      <c r="P35" s="85"/>
      <c r="Q35" s="84"/>
      <c r="R35" s="86"/>
      <c r="S35" s="86"/>
      <c r="T35" s="98"/>
      <c r="U35" s="97">
        <v>1</v>
      </c>
      <c r="V35" s="85">
        <v>1</v>
      </c>
      <c r="W35" s="84">
        <v>1</v>
      </c>
      <c r="X35" s="86"/>
      <c r="Y35" s="86"/>
      <c r="Z35" s="98"/>
    </row>
    <row r="36" spans="1:26" ht="20.45" customHeight="1" thickTop="1" thickBot="1">
      <c r="A36" s="105" t="s">
        <v>114</v>
      </c>
      <c r="B36" s="82">
        <v>27</v>
      </c>
      <c r="C36" s="92" t="s">
        <v>63</v>
      </c>
      <c r="D36" s="82" t="s">
        <v>42</v>
      </c>
      <c r="E36" s="83">
        <v>45</v>
      </c>
      <c r="F36" s="83">
        <v>15</v>
      </c>
      <c r="G36" s="83">
        <v>30</v>
      </c>
      <c r="H36" s="83"/>
      <c r="I36" s="83"/>
      <c r="J36" s="83"/>
      <c r="K36" s="83"/>
      <c r="L36" s="83"/>
      <c r="M36" s="83"/>
      <c r="N36" s="93">
        <v>2</v>
      </c>
      <c r="O36" s="97"/>
      <c r="P36" s="85"/>
      <c r="Q36" s="84"/>
      <c r="R36" s="86"/>
      <c r="S36" s="86"/>
      <c r="T36" s="98"/>
      <c r="U36" s="97">
        <v>1</v>
      </c>
      <c r="V36" s="85">
        <v>2</v>
      </c>
      <c r="W36" s="84">
        <v>2</v>
      </c>
      <c r="X36" s="86"/>
      <c r="Y36" s="86"/>
      <c r="Z36" s="98"/>
    </row>
    <row r="37" spans="1:26" ht="20.45" customHeight="1" thickTop="1" thickBot="1">
      <c r="A37" s="105" t="s">
        <v>115</v>
      </c>
      <c r="B37" s="82">
        <v>28</v>
      </c>
      <c r="C37" s="92" t="s">
        <v>64</v>
      </c>
      <c r="D37" s="82" t="s">
        <v>42</v>
      </c>
      <c r="E37" s="83">
        <v>30</v>
      </c>
      <c r="F37" s="83">
        <v>15</v>
      </c>
      <c r="G37" s="83">
        <v>15</v>
      </c>
      <c r="H37" s="83"/>
      <c r="I37" s="83"/>
      <c r="J37" s="83"/>
      <c r="K37" s="83"/>
      <c r="L37" s="83"/>
      <c r="M37" s="83"/>
      <c r="N37" s="93">
        <v>2</v>
      </c>
      <c r="O37" s="97"/>
      <c r="P37" s="85"/>
      <c r="Q37" s="84"/>
      <c r="R37" s="86"/>
      <c r="S37" s="86"/>
      <c r="T37" s="98"/>
      <c r="U37" s="97">
        <v>1</v>
      </c>
      <c r="V37" s="85">
        <v>1</v>
      </c>
      <c r="W37" s="84">
        <v>2</v>
      </c>
      <c r="X37" s="86"/>
      <c r="Y37" s="86"/>
      <c r="Z37" s="98"/>
    </row>
    <row r="38" spans="1:26" ht="20.45" customHeight="1" thickTop="1" thickBot="1">
      <c r="A38" s="105" t="s">
        <v>116</v>
      </c>
      <c r="B38" s="82">
        <v>29</v>
      </c>
      <c r="C38" s="92" t="s">
        <v>59</v>
      </c>
      <c r="D38" s="82" t="s">
        <v>42</v>
      </c>
      <c r="E38" s="83">
        <v>30</v>
      </c>
      <c r="F38" s="83">
        <v>30</v>
      </c>
      <c r="G38" s="83"/>
      <c r="H38" s="83"/>
      <c r="I38" s="83"/>
      <c r="J38" s="83"/>
      <c r="K38" s="83"/>
      <c r="L38" s="83"/>
      <c r="M38" s="83"/>
      <c r="N38" s="93">
        <v>1</v>
      </c>
      <c r="O38" s="97"/>
      <c r="P38" s="85"/>
      <c r="Q38" s="84"/>
      <c r="R38" s="86"/>
      <c r="S38" s="86"/>
      <c r="T38" s="98"/>
      <c r="U38" s="97">
        <v>2</v>
      </c>
      <c r="V38" s="85"/>
      <c r="W38" s="84">
        <v>1</v>
      </c>
      <c r="X38" s="86"/>
      <c r="Y38" s="86"/>
      <c r="Z38" s="98"/>
    </row>
    <row r="39" spans="1:26" ht="20.45" customHeight="1" thickTop="1" thickBot="1">
      <c r="A39" s="105" t="s">
        <v>117</v>
      </c>
      <c r="B39" s="82">
        <v>30</v>
      </c>
      <c r="C39" s="92" t="s">
        <v>72</v>
      </c>
      <c r="D39" s="87" t="s">
        <v>42</v>
      </c>
      <c r="E39" s="83">
        <v>45</v>
      </c>
      <c r="F39" s="83"/>
      <c r="G39" s="83"/>
      <c r="H39" s="83"/>
      <c r="I39" s="83"/>
      <c r="J39" s="83">
        <v>45</v>
      </c>
      <c r="K39" s="83"/>
      <c r="L39" s="83"/>
      <c r="M39" s="83"/>
      <c r="N39" s="93">
        <v>8</v>
      </c>
      <c r="O39" s="97"/>
      <c r="P39" s="85"/>
      <c r="Q39" s="84"/>
      <c r="R39" s="86"/>
      <c r="S39" s="86"/>
      <c r="T39" s="98"/>
      <c r="U39" s="97"/>
      <c r="V39" s="85">
        <v>3</v>
      </c>
      <c r="W39" s="84">
        <v>8</v>
      </c>
      <c r="X39" s="86"/>
      <c r="Y39" s="86"/>
      <c r="Z39" s="98"/>
    </row>
    <row r="40" spans="1:26" ht="39.75" customHeight="1" thickTop="1" thickBot="1">
      <c r="A40" s="106" t="s">
        <v>118</v>
      </c>
      <c r="B40" s="87">
        <v>31</v>
      </c>
      <c r="C40" s="91" t="s">
        <v>81</v>
      </c>
      <c r="D40" s="87" t="s">
        <v>42</v>
      </c>
      <c r="E40" s="83">
        <v>15</v>
      </c>
      <c r="F40" s="83"/>
      <c r="G40" s="83">
        <v>15</v>
      </c>
      <c r="H40" s="83"/>
      <c r="I40" s="83"/>
      <c r="J40" s="83"/>
      <c r="K40" s="83"/>
      <c r="L40" s="83"/>
      <c r="M40" s="83"/>
      <c r="N40" s="93">
        <v>2</v>
      </c>
      <c r="O40" s="97"/>
      <c r="P40" s="85"/>
      <c r="Q40" s="84"/>
      <c r="R40" s="86"/>
      <c r="S40" s="86"/>
      <c r="T40" s="98"/>
      <c r="U40" s="97"/>
      <c r="V40" s="85">
        <v>1</v>
      </c>
      <c r="W40" s="84">
        <v>2</v>
      </c>
      <c r="X40" s="86"/>
      <c r="Y40" s="86"/>
      <c r="Z40" s="98"/>
    </row>
    <row r="41" spans="1:26" ht="39.75" customHeight="1" thickTop="1" thickBot="1">
      <c r="A41" s="106" t="s">
        <v>119</v>
      </c>
      <c r="B41" s="87">
        <v>32</v>
      </c>
      <c r="C41" s="91" t="s">
        <v>80</v>
      </c>
      <c r="D41" s="87" t="s">
        <v>42</v>
      </c>
      <c r="E41" s="83">
        <v>15</v>
      </c>
      <c r="F41" s="83"/>
      <c r="G41" s="83">
        <v>15</v>
      </c>
      <c r="H41" s="83"/>
      <c r="I41" s="83"/>
      <c r="J41" s="83"/>
      <c r="K41" s="83"/>
      <c r="L41" s="83"/>
      <c r="M41" s="83"/>
      <c r="N41" s="93">
        <v>1</v>
      </c>
      <c r="O41" s="97"/>
      <c r="P41" s="85"/>
      <c r="Q41" s="84"/>
      <c r="R41" s="86"/>
      <c r="S41" s="86"/>
      <c r="T41" s="98"/>
      <c r="U41" s="97"/>
      <c r="V41" s="85">
        <v>1</v>
      </c>
      <c r="W41" s="84">
        <v>1</v>
      </c>
      <c r="X41" s="86"/>
      <c r="Y41" s="86"/>
      <c r="Z41" s="98"/>
    </row>
    <row r="42" spans="1:26" ht="39.75" customHeight="1" thickTop="1" thickBot="1">
      <c r="A42" s="106" t="s">
        <v>120</v>
      </c>
      <c r="B42" s="87">
        <v>33</v>
      </c>
      <c r="C42" s="91" t="s">
        <v>65</v>
      </c>
      <c r="D42" s="87" t="s">
        <v>42</v>
      </c>
      <c r="E42" s="83">
        <v>15</v>
      </c>
      <c r="F42" s="83"/>
      <c r="G42" s="83">
        <v>15</v>
      </c>
      <c r="H42" s="83"/>
      <c r="I42" s="83"/>
      <c r="J42" s="83"/>
      <c r="K42" s="83"/>
      <c r="L42" s="83"/>
      <c r="M42" s="83"/>
      <c r="N42" s="93">
        <v>1</v>
      </c>
      <c r="O42" s="97"/>
      <c r="P42" s="85"/>
      <c r="Q42" s="84"/>
      <c r="R42" s="86"/>
      <c r="S42" s="86"/>
      <c r="T42" s="98"/>
      <c r="U42" s="97"/>
      <c r="V42" s="85">
        <v>1</v>
      </c>
      <c r="W42" s="84">
        <v>1</v>
      </c>
      <c r="X42" s="86"/>
      <c r="Y42" s="86"/>
      <c r="Z42" s="98"/>
    </row>
    <row r="43" spans="1:26" ht="39.75" customHeight="1" thickTop="1" thickBot="1">
      <c r="A43" s="106" t="s">
        <v>121</v>
      </c>
      <c r="B43" s="87">
        <v>34</v>
      </c>
      <c r="C43" s="91" t="s">
        <v>82</v>
      </c>
      <c r="D43" s="87" t="s">
        <v>42</v>
      </c>
      <c r="E43" s="83">
        <v>30</v>
      </c>
      <c r="F43" s="83"/>
      <c r="G43" s="83">
        <v>30</v>
      </c>
      <c r="H43" s="83"/>
      <c r="I43" s="83"/>
      <c r="J43" s="83"/>
      <c r="K43" s="83"/>
      <c r="L43" s="83"/>
      <c r="M43" s="83"/>
      <c r="N43" s="93">
        <v>3</v>
      </c>
      <c r="O43" s="97"/>
      <c r="P43" s="85"/>
      <c r="Q43" s="84"/>
      <c r="R43" s="86"/>
      <c r="S43" s="86"/>
      <c r="T43" s="98"/>
      <c r="U43" s="97"/>
      <c r="V43" s="85">
        <v>2</v>
      </c>
      <c r="W43" s="84">
        <v>3</v>
      </c>
      <c r="X43" s="86"/>
      <c r="Y43" s="86"/>
      <c r="Z43" s="98"/>
    </row>
    <row r="44" spans="1:26" ht="20.45" customHeight="1" thickTop="1" thickBot="1">
      <c r="A44" s="105" t="s">
        <v>122</v>
      </c>
      <c r="B44" s="87">
        <v>35</v>
      </c>
      <c r="C44" s="92" t="s">
        <v>66</v>
      </c>
      <c r="D44" s="87" t="s">
        <v>42</v>
      </c>
      <c r="E44" s="83">
        <v>15</v>
      </c>
      <c r="F44" s="83"/>
      <c r="G44" s="83">
        <v>15</v>
      </c>
      <c r="H44" s="83"/>
      <c r="I44" s="83"/>
      <c r="J44" s="83"/>
      <c r="K44" s="83"/>
      <c r="L44" s="83"/>
      <c r="M44" s="83"/>
      <c r="N44" s="93">
        <v>4</v>
      </c>
      <c r="O44" s="97"/>
      <c r="P44" s="85"/>
      <c r="Q44" s="84"/>
      <c r="R44" s="86"/>
      <c r="S44" s="86"/>
      <c r="T44" s="98"/>
      <c r="U44" s="97"/>
      <c r="V44" s="85"/>
      <c r="W44" s="84"/>
      <c r="X44" s="86"/>
      <c r="Y44" s="86">
        <v>1</v>
      </c>
      <c r="Z44" s="98">
        <v>4</v>
      </c>
    </row>
    <row r="45" spans="1:26" ht="20.45" customHeight="1" thickTop="1" thickBot="1">
      <c r="A45" s="105" t="s">
        <v>123</v>
      </c>
      <c r="B45" s="87">
        <v>36</v>
      </c>
      <c r="C45" s="92" t="s">
        <v>67</v>
      </c>
      <c r="D45" s="87" t="s">
        <v>42</v>
      </c>
      <c r="E45" s="83">
        <v>15</v>
      </c>
      <c r="F45" s="83"/>
      <c r="G45" s="83">
        <v>15</v>
      </c>
      <c r="H45" s="83"/>
      <c r="I45" s="83"/>
      <c r="J45" s="83"/>
      <c r="K45" s="83"/>
      <c r="L45" s="83"/>
      <c r="M45" s="83"/>
      <c r="N45" s="93">
        <v>3</v>
      </c>
      <c r="O45" s="97"/>
      <c r="P45" s="85"/>
      <c r="Q45" s="84"/>
      <c r="R45" s="86"/>
      <c r="S45" s="86"/>
      <c r="T45" s="98"/>
      <c r="U45" s="97"/>
      <c r="V45" s="85"/>
      <c r="W45" s="84"/>
      <c r="X45" s="86"/>
      <c r="Y45" s="86">
        <v>1</v>
      </c>
      <c r="Z45" s="98">
        <v>3</v>
      </c>
    </row>
    <row r="46" spans="1:26" ht="20.45" customHeight="1" thickTop="1" thickBot="1">
      <c r="A46" s="105" t="s">
        <v>124</v>
      </c>
      <c r="B46" s="87">
        <v>37</v>
      </c>
      <c r="C46" s="92" t="s">
        <v>68</v>
      </c>
      <c r="D46" s="87" t="s">
        <v>54</v>
      </c>
      <c r="E46" s="83">
        <v>30</v>
      </c>
      <c r="F46" s="83">
        <v>15</v>
      </c>
      <c r="G46" s="83">
        <v>15</v>
      </c>
      <c r="H46" s="83"/>
      <c r="I46" s="83"/>
      <c r="J46" s="83"/>
      <c r="K46" s="83"/>
      <c r="L46" s="83"/>
      <c r="M46" s="83"/>
      <c r="N46" s="93">
        <v>2</v>
      </c>
      <c r="O46" s="97"/>
      <c r="P46" s="85"/>
      <c r="Q46" s="84"/>
      <c r="R46" s="86"/>
      <c r="S46" s="86"/>
      <c r="T46" s="98"/>
      <c r="U46" s="97"/>
      <c r="V46" s="85"/>
      <c r="W46" s="84"/>
      <c r="X46" s="86">
        <v>1</v>
      </c>
      <c r="Y46" s="86">
        <v>1</v>
      </c>
      <c r="Z46" s="98">
        <v>2</v>
      </c>
    </row>
    <row r="47" spans="1:26" ht="20.45" customHeight="1" thickTop="1" thickBot="1">
      <c r="A47" s="105" t="s">
        <v>125</v>
      </c>
      <c r="B47" s="87">
        <v>38</v>
      </c>
      <c r="C47" s="92" t="s">
        <v>69</v>
      </c>
      <c r="D47" s="87" t="s">
        <v>42</v>
      </c>
      <c r="E47" s="83">
        <v>45</v>
      </c>
      <c r="F47" s="83"/>
      <c r="G47" s="83"/>
      <c r="H47" s="83"/>
      <c r="I47" s="83"/>
      <c r="J47" s="83">
        <v>45</v>
      </c>
      <c r="K47" s="83"/>
      <c r="L47" s="83"/>
      <c r="M47" s="83"/>
      <c r="N47" s="93">
        <v>8</v>
      </c>
      <c r="O47" s="97"/>
      <c r="P47" s="85"/>
      <c r="Q47" s="84"/>
      <c r="R47" s="86"/>
      <c r="S47" s="86"/>
      <c r="T47" s="98"/>
      <c r="U47" s="97"/>
      <c r="V47" s="85"/>
      <c r="W47" s="84"/>
      <c r="X47" s="86"/>
      <c r="Y47" s="86">
        <v>3</v>
      </c>
      <c r="Z47" s="98">
        <v>8</v>
      </c>
    </row>
    <row r="48" spans="1:26" ht="40.5" customHeight="1" thickTop="1" thickBot="1">
      <c r="A48" s="106" t="s">
        <v>126</v>
      </c>
      <c r="B48" s="87">
        <v>39</v>
      </c>
      <c r="C48" s="91" t="s">
        <v>83</v>
      </c>
      <c r="D48" s="87" t="s">
        <v>54</v>
      </c>
      <c r="E48" s="83">
        <v>15</v>
      </c>
      <c r="F48" s="83"/>
      <c r="G48" s="83">
        <v>15</v>
      </c>
      <c r="H48" s="83"/>
      <c r="I48" s="83"/>
      <c r="J48" s="83"/>
      <c r="K48" s="83"/>
      <c r="L48" s="83"/>
      <c r="M48" s="83"/>
      <c r="N48" s="93">
        <v>3</v>
      </c>
      <c r="O48" s="97"/>
      <c r="P48" s="85"/>
      <c r="Q48" s="84"/>
      <c r="R48" s="86"/>
      <c r="S48" s="86"/>
      <c r="T48" s="98"/>
      <c r="U48" s="97"/>
      <c r="V48" s="85"/>
      <c r="W48" s="84"/>
      <c r="X48" s="86"/>
      <c r="Y48" s="86">
        <v>1</v>
      </c>
      <c r="Z48" s="98">
        <v>3</v>
      </c>
    </row>
    <row r="49" spans="1:26" ht="39" customHeight="1" thickTop="1" thickBot="1">
      <c r="A49" s="106" t="s">
        <v>127</v>
      </c>
      <c r="B49" s="87">
        <v>40</v>
      </c>
      <c r="C49" s="91" t="s">
        <v>85</v>
      </c>
      <c r="D49" s="87" t="s">
        <v>54</v>
      </c>
      <c r="E49" s="83">
        <v>15</v>
      </c>
      <c r="F49" s="83"/>
      <c r="G49" s="83">
        <v>15</v>
      </c>
      <c r="H49" s="83"/>
      <c r="I49" s="83"/>
      <c r="J49" s="83"/>
      <c r="K49" s="83"/>
      <c r="L49" s="83"/>
      <c r="M49" s="83"/>
      <c r="N49" s="93">
        <v>2</v>
      </c>
      <c r="O49" s="97"/>
      <c r="P49" s="85"/>
      <c r="Q49" s="84"/>
      <c r="R49" s="86"/>
      <c r="S49" s="86"/>
      <c r="T49" s="98"/>
      <c r="U49" s="97"/>
      <c r="V49" s="85"/>
      <c r="W49" s="84"/>
      <c r="X49" s="86"/>
      <c r="Y49" s="86">
        <v>1</v>
      </c>
      <c r="Z49" s="98">
        <v>2</v>
      </c>
    </row>
    <row r="50" spans="1:26" ht="41.25" customHeight="1" thickTop="1" thickBot="1">
      <c r="A50" s="106" t="s">
        <v>128</v>
      </c>
      <c r="B50" s="87">
        <v>41</v>
      </c>
      <c r="C50" s="91" t="s">
        <v>84</v>
      </c>
      <c r="D50" s="87" t="s">
        <v>54</v>
      </c>
      <c r="E50" s="83">
        <v>15</v>
      </c>
      <c r="F50" s="83"/>
      <c r="G50" s="83">
        <v>15</v>
      </c>
      <c r="H50" s="83"/>
      <c r="I50" s="83"/>
      <c r="J50" s="83"/>
      <c r="K50" s="83"/>
      <c r="L50" s="83"/>
      <c r="M50" s="83"/>
      <c r="N50" s="93">
        <v>2</v>
      </c>
      <c r="O50" s="97"/>
      <c r="P50" s="85"/>
      <c r="Q50" s="84"/>
      <c r="R50" s="86"/>
      <c r="S50" s="86"/>
      <c r="T50" s="98"/>
      <c r="U50" s="97"/>
      <c r="V50" s="85"/>
      <c r="W50" s="84"/>
      <c r="X50" s="86"/>
      <c r="Y50" s="86">
        <v>1</v>
      </c>
      <c r="Z50" s="98">
        <v>2</v>
      </c>
    </row>
    <row r="51" spans="1:26" ht="39.75" customHeight="1" thickTop="1" thickBot="1">
      <c r="A51" s="106" t="s">
        <v>129</v>
      </c>
      <c r="B51" s="87">
        <v>42</v>
      </c>
      <c r="C51" s="91" t="s">
        <v>86</v>
      </c>
      <c r="D51" s="87" t="s">
        <v>42</v>
      </c>
      <c r="E51" s="83">
        <v>30</v>
      </c>
      <c r="F51" s="83"/>
      <c r="G51" s="83">
        <v>30</v>
      </c>
      <c r="H51" s="83"/>
      <c r="I51" s="83"/>
      <c r="J51" s="83"/>
      <c r="K51" s="83"/>
      <c r="L51" s="83"/>
      <c r="M51" s="83"/>
      <c r="N51" s="93">
        <v>3</v>
      </c>
      <c r="O51" s="97"/>
      <c r="P51" s="85"/>
      <c r="Q51" s="84"/>
      <c r="R51" s="86"/>
      <c r="S51" s="86"/>
      <c r="T51" s="98"/>
      <c r="U51" s="97"/>
      <c r="V51" s="85"/>
      <c r="W51" s="84"/>
      <c r="X51" s="86"/>
      <c r="Y51" s="86">
        <v>2</v>
      </c>
      <c r="Z51" s="98">
        <v>3</v>
      </c>
    </row>
    <row r="52" spans="1:26" s="55" customFormat="1" ht="24" customHeight="1" thickTop="1" thickBot="1">
      <c r="A52" s="104"/>
      <c r="B52" s="170" t="s">
        <v>13</v>
      </c>
      <c r="C52" s="170"/>
      <c r="D52" s="170"/>
      <c r="E52" s="88">
        <f>SUM(E10:E51)</f>
        <v>1380</v>
      </c>
      <c r="F52" s="88">
        <v>255</v>
      </c>
      <c r="G52" s="101">
        <v>1035</v>
      </c>
      <c r="H52" s="88"/>
      <c r="I52" s="88"/>
      <c r="J52" s="88">
        <v>90</v>
      </c>
      <c r="K52" s="88"/>
      <c r="L52" s="88"/>
      <c r="M52" s="88"/>
      <c r="N52" s="94">
        <v>114</v>
      </c>
      <c r="O52" s="99">
        <v>4</v>
      </c>
      <c r="P52" s="89">
        <v>25</v>
      </c>
      <c r="Q52" s="37">
        <v>28</v>
      </c>
      <c r="R52" s="90">
        <v>7</v>
      </c>
      <c r="S52" s="90">
        <v>25</v>
      </c>
      <c r="T52" s="100">
        <v>29</v>
      </c>
      <c r="U52" s="99">
        <v>5</v>
      </c>
      <c r="V52" s="89">
        <v>14</v>
      </c>
      <c r="W52" s="37">
        <v>30</v>
      </c>
      <c r="X52" s="90">
        <v>1</v>
      </c>
      <c r="Y52" s="90">
        <v>11</v>
      </c>
      <c r="Z52" s="100">
        <v>27</v>
      </c>
    </row>
    <row r="53" spans="1:26" s="56" customFormat="1" ht="24" customHeight="1" thickTop="1" thickBot="1">
      <c r="B53" s="46"/>
      <c r="C53" s="46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8"/>
      <c r="O53" s="47"/>
      <c r="P53" s="47"/>
      <c r="Q53" s="48"/>
      <c r="R53" s="47"/>
      <c r="S53" s="47"/>
      <c r="T53" s="48"/>
      <c r="U53" s="47"/>
      <c r="V53" s="47"/>
      <c r="W53" s="48"/>
      <c r="X53" s="47"/>
      <c r="Y53" s="47"/>
      <c r="Z53" s="48"/>
    </row>
    <row r="54" spans="1:26" ht="14.45" customHeight="1">
      <c r="B54" s="159" t="s">
        <v>12</v>
      </c>
      <c r="C54" s="166" t="s">
        <v>36</v>
      </c>
      <c r="D54" s="166"/>
      <c r="E54" s="166"/>
      <c r="F54" s="166"/>
      <c r="G54" s="166"/>
      <c r="H54" s="166"/>
      <c r="I54" s="166"/>
      <c r="J54" s="166"/>
      <c r="K54" s="166"/>
      <c r="L54" s="166"/>
      <c r="M54" s="166"/>
      <c r="N54" s="167"/>
      <c r="O54" s="148" t="s">
        <v>10</v>
      </c>
      <c r="P54" s="149"/>
      <c r="Q54" s="149"/>
      <c r="R54" s="149"/>
      <c r="S54" s="149"/>
      <c r="T54" s="150"/>
      <c r="U54" s="179" t="s">
        <v>11</v>
      </c>
      <c r="V54" s="180"/>
      <c r="W54" s="180"/>
      <c r="X54" s="180"/>
      <c r="Y54" s="180"/>
      <c r="Z54" s="181"/>
    </row>
    <row r="55" spans="1:26" ht="11.45" customHeight="1" thickBot="1">
      <c r="B55" s="160"/>
      <c r="C55" s="168"/>
      <c r="D55" s="168"/>
      <c r="E55" s="168"/>
      <c r="F55" s="168"/>
      <c r="G55" s="168"/>
      <c r="H55" s="168"/>
      <c r="I55" s="168"/>
      <c r="J55" s="168"/>
      <c r="K55" s="168"/>
      <c r="L55" s="168"/>
      <c r="M55" s="168"/>
      <c r="N55" s="169"/>
      <c r="O55" s="182" t="s">
        <v>6</v>
      </c>
      <c r="P55" s="183"/>
      <c r="Q55" s="184"/>
      <c r="R55" s="185" t="s">
        <v>7</v>
      </c>
      <c r="S55" s="186"/>
      <c r="T55" s="187"/>
      <c r="U55" s="188" t="s">
        <v>8</v>
      </c>
      <c r="V55" s="183"/>
      <c r="W55" s="184"/>
      <c r="X55" s="185" t="s">
        <v>9</v>
      </c>
      <c r="Y55" s="186"/>
      <c r="Z55" s="189"/>
    </row>
    <row r="56" spans="1:26" ht="11.45" customHeight="1" thickBot="1">
      <c r="B56" s="146" t="s">
        <v>0</v>
      </c>
      <c r="C56" s="153" t="s">
        <v>38</v>
      </c>
      <c r="D56" s="155" t="s">
        <v>1</v>
      </c>
      <c r="E56" s="157" t="s">
        <v>2</v>
      </c>
      <c r="F56" s="164" t="s">
        <v>37</v>
      </c>
      <c r="G56" s="164"/>
      <c r="H56" s="164"/>
      <c r="I56" s="164"/>
      <c r="J56" s="164"/>
      <c r="K56" s="164"/>
      <c r="L56" s="164"/>
      <c r="M56" s="165"/>
      <c r="N56" s="162" t="s">
        <v>16</v>
      </c>
      <c r="O56" s="177" t="s">
        <v>22</v>
      </c>
      <c r="P56" s="172"/>
      <c r="Q56" s="173"/>
      <c r="R56" s="174" t="s">
        <v>22</v>
      </c>
      <c r="S56" s="175"/>
      <c r="T56" s="178"/>
      <c r="U56" s="171" t="s">
        <v>22</v>
      </c>
      <c r="V56" s="172"/>
      <c r="W56" s="173"/>
      <c r="X56" s="174" t="s">
        <v>22</v>
      </c>
      <c r="Y56" s="175"/>
      <c r="Z56" s="176"/>
    </row>
    <row r="57" spans="1:26" s="21" customFormat="1" ht="29.45" customHeight="1">
      <c r="B57" s="147"/>
      <c r="C57" s="154"/>
      <c r="D57" s="156"/>
      <c r="E57" s="158"/>
      <c r="F57" s="11"/>
      <c r="G57" s="11"/>
      <c r="H57" s="11"/>
      <c r="I57" s="11"/>
      <c r="J57" s="12"/>
      <c r="K57" s="11"/>
      <c r="L57" s="11"/>
      <c r="M57" s="13"/>
      <c r="N57" s="163"/>
      <c r="O57" s="14"/>
      <c r="P57" s="15"/>
      <c r="Q57" s="16" t="s">
        <v>4</v>
      </c>
      <c r="R57" s="17"/>
      <c r="S57" s="18"/>
      <c r="T57" s="19" t="s">
        <v>4</v>
      </c>
      <c r="U57" s="20"/>
      <c r="V57" s="15"/>
      <c r="W57" s="16" t="s">
        <v>4</v>
      </c>
      <c r="X57" s="17"/>
      <c r="Y57" s="18"/>
      <c r="Z57" s="16" t="s">
        <v>4</v>
      </c>
    </row>
    <row r="58" spans="1:26" ht="20.45" customHeight="1">
      <c r="B58" s="33">
        <v>1</v>
      </c>
      <c r="C58" s="44"/>
      <c r="D58" s="72"/>
      <c r="E58" s="23">
        <f>SUM(O58:P58,R58:S58,U58:V58,X58:Y58)</f>
        <v>0</v>
      </c>
      <c r="F58" s="25"/>
      <c r="G58" s="25"/>
      <c r="H58" s="25"/>
      <c r="I58" s="25"/>
      <c r="J58" s="25"/>
      <c r="K58" s="25"/>
      <c r="L58" s="25"/>
      <c r="M58" s="26"/>
      <c r="N58" s="24">
        <f>SUM(Q58,T58,W58,Z58)</f>
        <v>0</v>
      </c>
      <c r="O58" s="27"/>
      <c r="P58" s="28"/>
      <c r="Q58" s="24"/>
      <c r="R58" s="29"/>
      <c r="S58" s="30"/>
      <c r="T58" s="31"/>
      <c r="U58" s="32"/>
      <c r="V58" s="28"/>
      <c r="W58" s="24"/>
      <c r="X58" s="29"/>
      <c r="Y58" s="30"/>
      <c r="Z58" s="24"/>
    </row>
    <row r="59" spans="1:26" ht="20.45" customHeight="1">
      <c r="B59" s="33">
        <v>2</v>
      </c>
      <c r="C59" s="44"/>
      <c r="D59" s="72"/>
      <c r="E59" s="23">
        <f>SUM(O59:P59,R59:S59,U59:V59,X59:Y59)</f>
        <v>0</v>
      </c>
      <c r="F59" s="25"/>
      <c r="G59" s="25"/>
      <c r="H59" s="25"/>
      <c r="I59" s="25"/>
      <c r="J59" s="25"/>
      <c r="K59" s="25"/>
      <c r="L59" s="25"/>
      <c r="M59" s="26"/>
      <c r="N59" s="24">
        <f>SUM(Q59,T59,W59,Z59)</f>
        <v>0</v>
      </c>
      <c r="O59" s="27"/>
      <c r="P59" s="28"/>
      <c r="Q59" s="24"/>
      <c r="R59" s="29"/>
      <c r="S59" s="30"/>
      <c r="T59" s="31"/>
      <c r="U59" s="32"/>
      <c r="V59" s="28"/>
      <c r="W59" s="24"/>
      <c r="X59" s="29"/>
      <c r="Y59" s="30"/>
      <c r="Z59" s="24"/>
    </row>
    <row r="60" spans="1:26" ht="20.45" customHeight="1" thickBot="1">
      <c r="B60" s="65">
        <v>3</v>
      </c>
      <c r="C60" s="66"/>
      <c r="D60" s="72"/>
      <c r="E60" s="23">
        <f>SUM(O60:P60,R60:S60,U60:V60,X60:Y60)</f>
        <v>0</v>
      </c>
      <c r="F60" s="25"/>
      <c r="G60" s="25"/>
      <c r="H60" s="25"/>
      <c r="I60" s="25"/>
      <c r="J60" s="25"/>
      <c r="K60" s="25"/>
      <c r="L60" s="25"/>
      <c r="M60" s="26"/>
      <c r="N60" s="24">
        <f>SUM(Q60,T60,W60,Z60)</f>
        <v>0</v>
      </c>
      <c r="O60" s="27"/>
      <c r="P60" s="28"/>
      <c r="Q60" s="24"/>
      <c r="R60" s="29"/>
      <c r="S60" s="30"/>
      <c r="T60" s="31"/>
      <c r="U60" s="32"/>
      <c r="V60" s="28"/>
      <c r="W60" s="24"/>
      <c r="X60" s="29"/>
      <c r="Y60" s="30"/>
      <c r="Z60" s="24"/>
    </row>
    <row r="61" spans="1:26" s="55" customFormat="1" ht="24" customHeight="1" thickBot="1">
      <c r="B61" s="126" t="s">
        <v>14</v>
      </c>
      <c r="C61" s="127"/>
      <c r="D61" s="128"/>
      <c r="E61" s="34">
        <f t="shared" ref="E61:Z61" si="0">SUM(E58:E60)</f>
        <v>0</v>
      </c>
      <c r="F61" s="35">
        <f t="shared" si="0"/>
        <v>0</v>
      </c>
      <c r="G61" s="35">
        <f t="shared" si="0"/>
        <v>0</v>
      </c>
      <c r="H61" s="35">
        <f t="shared" si="0"/>
        <v>0</v>
      </c>
      <c r="I61" s="35">
        <f t="shared" si="0"/>
        <v>0</v>
      </c>
      <c r="J61" s="35">
        <f t="shared" si="0"/>
        <v>0</v>
      </c>
      <c r="K61" s="35">
        <f t="shared" si="0"/>
        <v>0</v>
      </c>
      <c r="L61" s="35">
        <f t="shared" si="0"/>
        <v>0</v>
      </c>
      <c r="M61" s="36">
        <f t="shared" si="0"/>
        <v>0</v>
      </c>
      <c r="N61" s="37">
        <f t="shared" si="0"/>
        <v>0</v>
      </c>
      <c r="O61" s="38">
        <f t="shared" si="0"/>
        <v>0</v>
      </c>
      <c r="P61" s="39">
        <f t="shared" si="0"/>
        <v>0</v>
      </c>
      <c r="Q61" s="40">
        <f t="shared" si="0"/>
        <v>0</v>
      </c>
      <c r="R61" s="41">
        <f t="shared" si="0"/>
        <v>0</v>
      </c>
      <c r="S61" s="42">
        <f t="shared" si="0"/>
        <v>0</v>
      </c>
      <c r="T61" s="43">
        <f t="shared" si="0"/>
        <v>0</v>
      </c>
      <c r="U61" s="45">
        <f t="shared" si="0"/>
        <v>0</v>
      </c>
      <c r="V61" s="39">
        <f t="shared" si="0"/>
        <v>0</v>
      </c>
      <c r="W61" s="40">
        <f t="shared" si="0"/>
        <v>0</v>
      </c>
      <c r="X61" s="41">
        <f t="shared" si="0"/>
        <v>0</v>
      </c>
      <c r="Y61" s="42">
        <f t="shared" si="0"/>
        <v>0</v>
      </c>
      <c r="Z61" s="40">
        <f t="shared" si="0"/>
        <v>0</v>
      </c>
    </row>
    <row r="62" spans="1:26" s="56" customFormat="1" ht="28.5" customHeight="1" thickBot="1">
      <c r="B62" s="46"/>
      <c r="C62" s="46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8"/>
      <c r="O62" s="47"/>
      <c r="P62" s="47"/>
      <c r="Q62" s="48"/>
      <c r="R62" s="47"/>
      <c r="S62" s="47"/>
      <c r="T62" s="48"/>
      <c r="U62" s="47"/>
      <c r="V62" s="47"/>
      <c r="W62" s="48"/>
      <c r="X62" s="47"/>
      <c r="Y62" s="47"/>
      <c r="Z62" s="48"/>
    </row>
    <row r="63" spans="1:26" ht="24.75" customHeight="1">
      <c r="B63" s="159" t="s">
        <v>3</v>
      </c>
      <c r="C63" s="166" t="s">
        <v>17</v>
      </c>
      <c r="D63" s="166"/>
      <c r="E63" s="166"/>
      <c r="F63" s="166"/>
      <c r="G63" s="166"/>
      <c r="H63" s="166"/>
      <c r="I63" s="166"/>
      <c r="J63" s="166"/>
      <c r="K63" s="166"/>
      <c r="L63" s="166"/>
      <c r="M63" s="166"/>
      <c r="N63" s="167"/>
      <c r="O63" s="148" t="s">
        <v>10</v>
      </c>
      <c r="P63" s="149"/>
      <c r="Q63" s="149"/>
      <c r="R63" s="149"/>
      <c r="S63" s="149"/>
      <c r="T63" s="150"/>
      <c r="U63" s="179" t="s">
        <v>11</v>
      </c>
      <c r="V63" s="180"/>
      <c r="W63" s="180"/>
      <c r="X63" s="180"/>
      <c r="Y63" s="180"/>
      <c r="Z63" s="181"/>
    </row>
    <row r="64" spans="1:26" ht="11.45" customHeight="1" thickBot="1">
      <c r="B64" s="160"/>
      <c r="C64" s="168"/>
      <c r="D64" s="168"/>
      <c r="E64" s="168"/>
      <c r="F64" s="168"/>
      <c r="G64" s="168"/>
      <c r="H64" s="168"/>
      <c r="I64" s="168"/>
      <c r="J64" s="168"/>
      <c r="K64" s="168"/>
      <c r="L64" s="168"/>
      <c r="M64" s="168"/>
      <c r="N64" s="169"/>
      <c r="O64" s="182" t="s">
        <v>6</v>
      </c>
      <c r="P64" s="183"/>
      <c r="Q64" s="184"/>
      <c r="R64" s="185" t="s">
        <v>7</v>
      </c>
      <c r="S64" s="186"/>
      <c r="T64" s="187"/>
      <c r="U64" s="188" t="s">
        <v>8</v>
      </c>
      <c r="V64" s="183"/>
      <c r="W64" s="184"/>
      <c r="X64" s="185" t="s">
        <v>9</v>
      </c>
      <c r="Y64" s="186"/>
      <c r="Z64" s="189"/>
    </row>
    <row r="65" spans="1:26" ht="11.45" customHeight="1" thickBot="1">
      <c r="B65" s="146" t="s">
        <v>0</v>
      </c>
      <c r="C65" s="153" t="s">
        <v>38</v>
      </c>
      <c r="D65" s="155" t="s">
        <v>1</v>
      </c>
      <c r="E65" s="157" t="s">
        <v>2</v>
      </c>
      <c r="F65" s="164" t="s">
        <v>37</v>
      </c>
      <c r="G65" s="164"/>
      <c r="H65" s="164"/>
      <c r="I65" s="164"/>
      <c r="J65" s="164"/>
      <c r="K65" s="164"/>
      <c r="L65" s="164"/>
      <c r="M65" s="165"/>
      <c r="N65" s="162" t="s">
        <v>16</v>
      </c>
      <c r="O65" s="177" t="s">
        <v>22</v>
      </c>
      <c r="P65" s="172"/>
      <c r="Q65" s="173"/>
      <c r="R65" s="174" t="s">
        <v>22</v>
      </c>
      <c r="S65" s="175"/>
      <c r="T65" s="178"/>
      <c r="U65" s="171" t="s">
        <v>22</v>
      </c>
      <c r="V65" s="172"/>
      <c r="W65" s="173"/>
      <c r="X65" s="174" t="s">
        <v>22</v>
      </c>
      <c r="Y65" s="175"/>
      <c r="Z65" s="176"/>
    </row>
    <row r="66" spans="1:26" s="21" customFormat="1" ht="29.25" customHeight="1" thickBot="1">
      <c r="B66" s="147"/>
      <c r="C66" s="154"/>
      <c r="D66" s="156"/>
      <c r="E66" s="158"/>
      <c r="F66" s="11" t="s">
        <v>33</v>
      </c>
      <c r="G66" s="11" t="s">
        <v>18</v>
      </c>
      <c r="H66" s="11" t="s">
        <v>19</v>
      </c>
      <c r="I66" s="11" t="s">
        <v>20</v>
      </c>
      <c r="J66" s="12" t="s">
        <v>21</v>
      </c>
      <c r="K66" s="11"/>
      <c r="L66" s="11"/>
      <c r="M66" s="13"/>
      <c r="N66" s="163"/>
      <c r="O66" s="14" t="s">
        <v>24</v>
      </c>
      <c r="P66" s="15" t="s">
        <v>18</v>
      </c>
      <c r="Q66" s="16" t="s">
        <v>4</v>
      </c>
      <c r="R66" s="17" t="s">
        <v>24</v>
      </c>
      <c r="S66" s="18" t="s">
        <v>18</v>
      </c>
      <c r="T66" s="19" t="s">
        <v>4</v>
      </c>
      <c r="U66" s="20" t="s">
        <v>24</v>
      </c>
      <c r="V66" s="15" t="s">
        <v>18</v>
      </c>
      <c r="W66" s="16" t="s">
        <v>4</v>
      </c>
      <c r="X66" s="68" t="s">
        <v>24</v>
      </c>
      <c r="Y66" s="18" t="s">
        <v>18</v>
      </c>
      <c r="Z66" s="16" t="s">
        <v>4</v>
      </c>
    </row>
    <row r="67" spans="1:26" ht="21" customHeight="1" thickBot="1">
      <c r="A67" s="109" t="s">
        <v>130</v>
      </c>
      <c r="B67" s="33">
        <v>1</v>
      </c>
      <c r="C67" s="102" t="s">
        <v>39</v>
      </c>
      <c r="D67" s="73" t="s">
        <v>42</v>
      </c>
      <c r="E67" s="23">
        <v>30</v>
      </c>
      <c r="F67" s="25"/>
      <c r="G67" s="25">
        <v>30</v>
      </c>
      <c r="H67" s="25"/>
      <c r="I67" s="25"/>
      <c r="J67" s="25"/>
      <c r="K67" s="25"/>
      <c r="L67" s="25"/>
      <c r="M67" s="26"/>
      <c r="N67" s="24">
        <v>2</v>
      </c>
      <c r="O67" s="27"/>
      <c r="P67" s="28">
        <v>2</v>
      </c>
      <c r="Q67" s="24">
        <v>2</v>
      </c>
      <c r="R67" s="29"/>
      <c r="S67" s="30"/>
      <c r="T67" s="31"/>
      <c r="U67" s="32"/>
      <c r="V67" s="28"/>
      <c r="W67" s="24"/>
      <c r="X67" s="69"/>
      <c r="Y67" s="30"/>
      <c r="Z67" s="24"/>
    </row>
    <row r="68" spans="1:26" ht="21" customHeight="1" thickBot="1">
      <c r="A68" s="109" t="s">
        <v>131</v>
      </c>
      <c r="B68" s="33">
        <v>2</v>
      </c>
      <c r="C68" s="102" t="s">
        <v>70</v>
      </c>
      <c r="D68" s="73" t="s">
        <v>42</v>
      </c>
      <c r="E68" s="23">
        <v>30</v>
      </c>
      <c r="F68" s="25"/>
      <c r="G68" s="25">
        <v>30</v>
      </c>
      <c r="H68" s="25"/>
      <c r="I68" s="25"/>
      <c r="J68" s="25"/>
      <c r="K68" s="25"/>
      <c r="L68" s="25"/>
      <c r="M68" s="26"/>
      <c r="N68" s="24">
        <v>1</v>
      </c>
      <c r="O68" s="27"/>
      <c r="P68" s="28"/>
      <c r="Q68" s="24"/>
      <c r="R68" s="29"/>
      <c r="S68" s="30">
        <v>2</v>
      </c>
      <c r="T68" s="31">
        <v>1</v>
      </c>
      <c r="U68" s="32"/>
      <c r="V68" s="28"/>
      <c r="W68" s="24"/>
      <c r="X68" s="69"/>
      <c r="Y68" s="30"/>
      <c r="Z68" s="24"/>
    </row>
    <row r="69" spans="1:26" s="57" customFormat="1" ht="17.25" customHeight="1" thickBot="1">
      <c r="A69" s="109" t="s">
        <v>138</v>
      </c>
      <c r="B69" s="33">
        <v>3</v>
      </c>
      <c r="C69" s="102" t="s">
        <v>133</v>
      </c>
      <c r="D69" s="73" t="s">
        <v>42</v>
      </c>
      <c r="E69" s="23">
        <v>30</v>
      </c>
      <c r="F69" s="25">
        <v>30</v>
      </c>
      <c r="G69" s="25"/>
      <c r="H69" s="25"/>
      <c r="I69" s="25"/>
      <c r="J69" s="25"/>
      <c r="K69" s="25"/>
      <c r="L69" s="25"/>
      <c r="M69" s="26"/>
      <c r="N69" s="24">
        <v>3</v>
      </c>
      <c r="O69" s="27"/>
      <c r="P69" s="28"/>
      <c r="Q69" s="24"/>
      <c r="R69" s="29"/>
      <c r="S69" s="30"/>
      <c r="T69" s="31"/>
      <c r="U69" s="32"/>
      <c r="V69" s="28"/>
      <c r="W69" s="24"/>
      <c r="X69" s="69">
        <v>2</v>
      </c>
      <c r="Y69" s="30"/>
      <c r="Z69" s="24">
        <v>3</v>
      </c>
    </row>
    <row r="70" spans="1:26" ht="17.25" hidden="1" customHeight="1">
      <c r="D70" s="77"/>
      <c r="Z70" s="60"/>
    </row>
    <row r="71" spans="1:26" ht="12.75" hidden="1" customHeight="1">
      <c r="Z71" s="59"/>
    </row>
    <row r="72" spans="1:26" ht="12.75" hidden="1" customHeight="1">
      <c r="D72" s="75"/>
    </row>
    <row r="73" spans="1:26" ht="15.75" customHeight="1" thickBot="1">
      <c r="B73" s="126" t="s">
        <v>15</v>
      </c>
      <c r="C73" s="127"/>
      <c r="D73" s="128"/>
      <c r="E73" s="34">
        <v>90</v>
      </c>
      <c r="F73" s="35">
        <v>30</v>
      </c>
      <c r="G73" s="35">
        <v>60</v>
      </c>
      <c r="H73" s="35">
        <f t="shared" ref="H73:M73" si="1">SUM(H71:H72)</f>
        <v>0</v>
      </c>
      <c r="I73" s="35">
        <f t="shared" si="1"/>
        <v>0</v>
      </c>
      <c r="J73" s="35">
        <f t="shared" si="1"/>
        <v>0</v>
      </c>
      <c r="K73" s="35">
        <f t="shared" si="1"/>
        <v>0</v>
      </c>
      <c r="L73" s="35">
        <f t="shared" si="1"/>
        <v>0</v>
      </c>
      <c r="M73" s="67">
        <f t="shared" si="1"/>
        <v>0</v>
      </c>
      <c r="N73" s="37">
        <v>6</v>
      </c>
      <c r="O73" s="38"/>
      <c r="P73" s="39">
        <v>2</v>
      </c>
      <c r="Q73" s="40">
        <v>2</v>
      </c>
      <c r="R73" s="41"/>
      <c r="S73" s="42">
        <v>2</v>
      </c>
      <c r="T73" s="43">
        <v>1</v>
      </c>
      <c r="U73" s="38"/>
      <c r="V73" s="39"/>
      <c r="W73" s="40"/>
      <c r="X73" s="70">
        <v>2</v>
      </c>
      <c r="Y73" s="42"/>
      <c r="Z73" s="40">
        <v>3</v>
      </c>
    </row>
    <row r="74" spans="1:26" ht="29.25" customHeight="1" thickBot="1">
      <c r="B74" s="129" t="s">
        <v>30</v>
      </c>
      <c r="C74" s="130"/>
      <c r="D74" s="131"/>
      <c r="E74" s="49">
        <v>1470</v>
      </c>
      <c r="F74" s="50">
        <v>285</v>
      </c>
      <c r="G74" s="71">
        <v>1095</v>
      </c>
      <c r="H74" s="50">
        <f>SUM(H58,H65,H73)</f>
        <v>0</v>
      </c>
      <c r="I74" s="50">
        <f>SUM(I58,I65,I73)</f>
        <v>0</v>
      </c>
      <c r="J74" s="50">
        <v>90</v>
      </c>
      <c r="K74" s="50">
        <f>SUM(K58,K65,K73)</f>
        <v>0</v>
      </c>
      <c r="L74" s="50">
        <f>SUM(L58,L65,L73)</f>
        <v>0</v>
      </c>
      <c r="M74" s="51">
        <f>SUM(M58,M65,M73)</f>
        <v>0</v>
      </c>
      <c r="N74" s="52">
        <v>120</v>
      </c>
      <c r="O74" s="132">
        <v>31</v>
      </c>
      <c r="P74" s="133"/>
      <c r="Q74" s="53">
        <v>30</v>
      </c>
      <c r="R74" s="134">
        <v>34</v>
      </c>
      <c r="S74" s="135"/>
      <c r="T74" s="54">
        <v>30</v>
      </c>
      <c r="U74" s="136">
        <v>19</v>
      </c>
      <c r="V74" s="137"/>
      <c r="W74" s="53">
        <v>30</v>
      </c>
      <c r="X74" s="134">
        <v>14</v>
      </c>
      <c r="Y74" s="135"/>
      <c r="Z74" s="53">
        <v>30</v>
      </c>
    </row>
    <row r="75" spans="1:26" ht="23.25" customHeight="1" thickBot="1">
      <c r="B75" s="138" t="s">
        <v>134</v>
      </c>
      <c r="C75" s="139"/>
      <c r="D75" s="139"/>
      <c r="E75" s="139"/>
      <c r="F75" s="139"/>
      <c r="G75" s="139"/>
      <c r="H75" s="139"/>
      <c r="I75" s="139"/>
      <c r="J75" s="139"/>
      <c r="K75" s="139"/>
      <c r="L75" s="139"/>
      <c r="M75" s="139"/>
      <c r="N75" s="140"/>
      <c r="O75" s="141">
        <v>98</v>
      </c>
      <c r="P75" s="142"/>
      <c r="Q75" s="142"/>
      <c r="R75" s="142"/>
      <c r="S75" s="142"/>
      <c r="T75" s="142"/>
      <c r="U75" s="142"/>
      <c r="V75" s="142"/>
      <c r="W75" s="142"/>
      <c r="X75" s="142"/>
      <c r="Y75" s="142"/>
      <c r="Z75" s="143"/>
    </row>
    <row r="76" spans="1:26">
      <c r="D76" s="76"/>
      <c r="E76" s="76"/>
      <c r="X76" s="60"/>
      <c r="Y76" s="60"/>
    </row>
    <row r="77" spans="1:26" ht="23.25">
      <c r="B77" s="116"/>
      <c r="C77" s="116"/>
      <c r="D77" s="116"/>
      <c r="E77" s="116"/>
      <c r="F77" s="117"/>
      <c r="G77" s="117"/>
      <c r="H77" s="118" t="s">
        <v>140</v>
      </c>
      <c r="I77" s="117"/>
      <c r="J77" s="117"/>
      <c r="K77" s="117"/>
      <c r="L77" s="117"/>
      <c r="M77" s="117"/>
      <c r="N77" s="117"/>
      <c r="O77" s="117"/>
      <c r="P77" s="117"/>
      <c r="Q77" s="117"/>
      <c r="R77" s="117"/>
      <c r="S77" s="116"/>
      <c r="T77" s="116"/>
      <c r="U77" s="116"/>
      <c r="V77" s="116"/>
      <c r="W77" s="119"/>
    </row>
    <row r="78" spans="1:26">
      <c r="D78" s="76"/>
    </row>
    <row r="79" spans="1:26" ht="26.25" customHeight="1" thickBot="1">
      <c r="D79" s="76"/>
    </row>
    <row r="80" spans="1:26" ht="14.25" customHeight="1">
      <c r="C80" s="112"/>
      <c r="D80" s="112"/>
      <c r="O80" s="148" t="s">
        <v>10</v>
      </c>
      <c r="P80" s="149"/>
      <c r="Q80" s="149"/>
      <c r="R80" s="149"/>
      <c r="S80" s="149"/>
      <c r="T80" s="150"/>
      <c r="U80" s="179" t="s">
        <v>11</v>
      </c>
      <c r="V80" s="180"/>
      <c r="W80" s="180"/>
      <c r="X80" s="180"/>
      <c r="Y80" s="180"/>
      <c r="Z80" s="203"/>
    </row>
    <row r="81" spans="1:26" ht="26.25" thickBot="1">
      <c r="B81" s="113"/>
      <c r="C81" s="112"/>
      <c r="D81" s="112"/>
      <c r="O81" s="182" t="s">
        <v>6</v>
      </c>
      <c r="P81" s="183"/>
      <c r="Q81" s="184"/>
      <c r="R81" s="185" t="s">
        <v>7</v>
      </c>
      <c r="S81" s="186"/>
      <c r="T81" s="187"/>
      <c r="U81" s="188" t="s">
        <v>8</v>
      </c>
      <c r="V81" s="183"/>
      <c r="W81" s="184"/>
      <c r="X81" s="185" t="s">
        <v>9</v>
      </c>
      <c r="Y81" s="186"/>
      <c r="Z81" s="187"/>
    </row>
    <row r="82" spans="1:26" ht="14.25" thickBot="1">
      <c r="A82" s="33"/>
      <c r="B82" s="146" t="s">
        <v>0</v>
      </c>
      <c r="C82" s="213" t="s">
        <v>38</v>
      </c>
      <c r="D82" s="114"/>
      <c r="E82" s="157" t="s">
        <v>2</v>
      </c>
      <c r="F82" s="164" t="s">
        <v>37</v>
      </c>
      <c r="G82" s="164"/>
      <c r="H82" s="164"/>
      <c r="I82" s="164"/>
      <c r="J82" s="164"/>
      <c r="K82" s="164"/>
      <c r="L82" s="164"/>
      <c r="M82" s="165"/>
      <c r="N82" s="215" t="s">
        <v>16</v>
      </c>
      <c r="O82" s="204" t="s">
        <v>22</v>
      </c>
      <c r="P82" s="205"/>
      <c r="Q82" s="206"/>
      <c r="R82" s="207" t="s">
        <v>22</v>
      </c>
      <c r="S82" s="208"/>
      <c r="T82" s="209"/>
      <c r="U82" s="210" t="s">
        <v>22</v>
      </c>
      <c r="V82" s="205"/>
      <c r="W82" s="206"/>
      <c r="X82" s="207" t="s">
        <v>22</v>
      </c>
      <c r="Y82" s="208"/>
      <c r="Z82" s="211"/>
    </row>
    <row r="83" spans="1:26" ht="33.75" thickBot="1">
      <c r="A83" s="122" t="s">
        <v>139</v>
      </c>
      <c r="B83" s="212"/>
      <c r="C83" s="214"/>
      <c r="D83" s="115" t="s">
        <v>1</v>
      </c>
      <c r="E83" s="158"/>
      <c r="F83" s="11" t="s">
        <v>33</v>
      </c>
      <c r="G83" s="11" t="s">
        <v>18</v>
      </c>
      <c r="H83" s="11" t="s">
        <v>19</v>
      </c>
      <c r="I83" s="11" t="s">
        <v>20</v>
      </c>
      <c r="J83" s="12" t="s">
        <v>21</v>
      </c>
      <c r="K83" s="11"/>
      <c r="L83" s="11"/>
      <c r="M83" s="13"/>
      <c r="N83" s="216"/>
      <c r="O83" s="32"/>
      <c r="P83" s="28"/>
      <c r="Q83" s="24"/>
      <c r="R83" s="29"/>
      <c r="S83" s="30"/>
      <c r="T83" s="31"/>
      <c r="U83" s="32"/>
      <c r="V83" s="28"/>
      <c r="W83" s="24"/>
      <c r="X83" s="29"/>
      <c r="Y83" s="30"/>
      <c r="Z83" s="31"/>
    </row>
    <row r="84" spans="1:26" ht="18" thickTop="1" thickBot="1">
      <c r="A84" s="105" t="s">
        <v>91</v>
      </c>
      <c r="B84" s="123">
        <v>1</v>
      </c>
      <c r="C84" s="120" t="s">
        <v>136</v>
      </c>
      <c r="D84" s="82" t="s">
        <v>42</v>
      </c>
      <c r="E84" s="83">
        <v>45</v>
      </c>
      <c r="F84" s="83">
        <v>15</v>
      </c>
      <c r="G84" s="83">
        <v>30</v>
      </c>
      <c r="H84" s="83"/>
      <c r="I84" s="83"/>
      <c r="J84" s="83"/>
      <c r="K84" s="83"/>
      <c r="L84" s="83"/>
      <c r="M84" s="83"/>
      <c r="N84" s="93">
        <v>4</v>
      </c>
      <c r="O84" s="97">
        <v>1</v>
      </c>
      <c r="P84" s="85">
        <v>2</v>
      </c>
      <c r="Q84" s="84">
        <v>4</v>
      </c>
      <c r="R84" s="86"/>
      <c r="S84" s="86"/>
      <c r="T84" s="98"/>
      <c r="U84" s="97"/>
      <c r="V84" s="85"/>
      <c r="W84" s="84"/>
      <c r="X84" s="86"/>
      <c r="Y84" s="86"/>
      <c r="Z84" s="98"/>
    </row>
    <row r="85" spans="1:26" ht="18" thickTop="1" thickBot="1">
      <c r="A85" s="105" t="s">
        <v>102</v>
      </c>
      <c r="B85" s="124">
        <v>2</v>
      </c>
      <c r="C85" s="121" t="s">
        <v>137</v>
      </c>
      <c r="D85" s="82" t="s">
        <v>42</v>
      </c>
      <c r="E85" s="83">
        <v>45</v>
      </c>
      <c r="F85" s="83">
        <v>15</v>
      </c>
      <c r="G85" s="83">
        <v>30</v>
      </c>
      <c r="H85" s="83"/>
      <c r="I85" s="83"/>
      <c r="J85" s="83"/>
      <c r="K85" s="83"/>
      <c r="L85" s="83"/>
      <c r="M85" s="83"/>
      <c r="N85" s="93">
        <v>4</v>
      </c>
      <c r="O85" s="97"/>
      <c r="P85" s="85"/>
      <c r="Q85" s="84"/>
      <c r="R85" s="86">
        <v>1</v>
      </c>
      <c r="S85" s="86">
        <v>2</v>
      </c>
      <c r="T85" s="98">
        <v>4</v>
      </c>
      <c r="U85" s="97"/>
      <c r="V85" s="85"/>
      <c r="W85" s="84"/>
      <c r="X85" s="86"/>
      <c r="Y85" s="86"/>
      <c r="Z85" s="98"/>
    </row>
    <row r="86" spans="1:26" ht="13.5" thickTop="1">
      <c r="C86" s="76"/>
      <c r="D86" s="76"/>
      <c r="E86" s="76"/>
    </row>
    <row r="87" spans="1:26">
      <c r="C87" s="76"/>
      <c r="D87" s="76"/>
      <c r="E87" s="76"/>
    </row>
    <row r="88" spans="1:26" ht="27" customHeight="1">
      <c r="C88" s="76"/>
      <c r="D88" s="76"/>
      <c r="E88" s="76"/>
    </row>
    <row r="89" spans="1:26" ht="24.75" customHeight="1">
      <c r="B89" s="57"/>
      <c r="C89" s="58" t="s">
        <v>44</v>
      </c>
      <c r="D89" s="64"/>
      <c r="E89" s="58"/>
      <c r="F89" s="58"/>
      <c r="G89" s="58"/>
      <c r="H89" s="58"/>
      <c r="I89" s="58"/>
      <c r="J89" s="58"/>
      <c r="K89" s="58"/>
      <c r="L89" s="58"/>
      <c r="M89" s="58"/>
      <c r="N89" s="57"/>
      <c r="O89" s="57"/>
      <c r="P89" s="57"/>
    </row>
    <row r="90" spans="1:26" ht="20.25" customHeight="1">
      <c r="B90" s="63"/>
      <c r="C90" s="64" t="s">
        <v>43</v>
      </c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</row>
    <row r="91" spans="1:26" ht="19.5" customHeight="1">
      <c r="B91" s="57"/>
      <c r="C91" s="58" t="s">
        <v>28</v>
      </c>
      <c r="D91" s="63"/>
      <c r="E91" s="57"/>
      <c r="F91" s="57"/>
      <c r="G91" s="57"/>
      <c r="H91" s="57" t="s">
        <v>143</v>
      </c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</row>
    <row r="92" spans="1:26">
      <c r="D92" s="76"/>
      <c r="E92" s="76"/>
      <c r="X92" s="110"/>
      <c r="Y92" s="110"/>
    </row>
    <row r="93" spans="1:26">
      <c r="C93" s="61" t="s">
        <v>26</v>
      </c>
      <c r="D93" s="76"/>
      <c r="E93" s="76"/>
      <c r="X93" s="111"/>
      <c r="Y93" s="111"/>
    </row>
    <row r="94" spans="1:26">
      <c r="C94" s="62" t="s">
        <v>34</v>
      </c>
      <c r="D94" s="76"/>
      <c r="E94" s="76"/>
      <c r="K94" s="144" t="s">
        <v>32</v>
      </c>
      <c r="L94" s="144"/>
      <c r="M94" s="144"/>
      <c r="N94" s="144"/>
      <c r="O94" s="144"/>
      <c r="P94" s="144"/>
      <c r="Q94" s="111"/>
      <c r="R94" s="111"/>
      <c r="S94" s="144" t="s">
        <v>32</v>
      </c>
      <c r="T94" s="144"/>
      <c r="U94" s="144"/>
      <c r="V94" s="144"/>
      <c r="W94" s="144"/>
      <c r="X94" s="144"/>
      <c r="Y94" s="144"/>
    </row>
    <row r="95" spans="1:26">
      <c r="C95" s="62" t="s">
        <v>29</v>
      </c>
      <c r="D95" s="76"/>
      <c r="E95" s="76"/>
      <c r="K95" s="125" t="s">
        <v>31</v>
      </c>
      <c r="L95" s="125"/>
      <c r="M95" s="125"/>
      <c r="N95" s="125"/>
      <c r="O95" s="125"/>
      <c r="P95" s="125"/>
      <c r="Q95" s="110"/>
      <c r="R95" s="110"/>
      <c r="S95" s="125" t="s">
        <v>25</v>
      </c>
      <c r="T95" s="125"/>
      <c r="U95" s="125"/>
      <c r="V95" s="125"/>
      <c r="W95" s="125"/>
      <c r="X95" s="125"/>
      <c r="Y95" s="125"/>
    </row>
    <row r="96" spans="1:26">
      <c r="C96" s="62" t="s">
        <v>27</v>
      </c>
      <c r="D96" s="76"/>
      <c r="E96" s="76"/>
    </row>
    <row r="97" spans="3:26">
      <c r="C97" s="76"/>
      <c r="D97" s="76"/>
      <c r="E97" s="76"/>
      <c r="F97" s="76"/>
      <c r="G97" s="76"/>
      <c r="H97" s="76"/>
      <c r="I97" s="76"/>
      <c r="J97" s="76"/>
      <c r="K97" s="76"/>
      <c r="L97" s="76"/>
      <c r="M97" s="76"/>
      <c r="N97" s="76"/>
    </row>
    <row r="98" spans="3:26">
      <c r="C98" s="76"/>
      <c r="D98" s="76"/>
      <c r="E98" s="76"/>
      <c r="F98" s="76"/>
      <c r="G98" s="76"/>
      <c r="H98" s="76"/>
      <c r="I98" s="76"/>
      <c r="J98" s="76"/>
      <c r="K98" s="76"/>
      <c r="L98" s="76"/>
      <c r="M98" s="76"/>
      <c r="N98" s="76"/>
    </row>
    <row r="99" spans="3:26">
      <c r="C99" s="76"/>
      <c r="D99" s="76"/>
      <c r="E99" s="76"/>
    </row>
    <row r="100" spans="3:26">
      <c r="C100" s="76"/>
      <c r="D100" s="76"/>
      <c r="E100" s="76"/>
    </row>
    <row r="101" spans="3:26">
      <c r="C101" s="76"/>
      <c r="D101" s="76"/>
      <c r="E101" s="76"/>
    </row>
    <row r="102" spans="3:26">
      <c r="D102" s="76"/>
      <c r="Z102" s="110"/>
    </row>
    <row r="103" spans="3:26">
      <c r="C103" s="76"/>
      <c r="D103" s="76"/>
      <c r="E103" s="76"/>
      <c r="F103" s="76"/>
    </row>
    <row r="104" spans="3:26">
      <c r="C104" s="76"/>
      <c r="D104" s="76"/>
      <c r="E104" s="76"/>
      <c r="F104" s="76"/>
    </row>
    <row r="105" spans="3:26">
      <c r="C105" s="76"/>
      <c r="D105" s="76"/>
      <c r="E105" s="76"/>
      <c r="F105" s="76"/>
    </row>
    <row r="106" spans="3:26">
      <c r="C106" s="76"/>
      <c r="D106" s="76"/>
      <c r="E106" s="76"/>
      <c r="F106" s="76"/>
    </row>
    <row r="107" spans="3:26">
      <c r="C107" s="76"/>
      <c r="D107" s="76"/>
      <c r="E107" s="76"/>
      <c r="F107" s="76"/>
    </row>
    <row r="108" spans="3:26">
      <c r="C108" s="76"/>
      <c r="D108" s="76"/>
      <c r="E108" s="76"/>
      <c r="F108" s="76"/>
    </row>
    <row r="109" spans="3:26">
      <c r="C109" s="76"/>
      <c r="D109" s="76"/>
      <c r="E109" s="76"/>
      <c r="F109" s="76"/>
    </row>
    <row r="110" spans="3:26">
      <c r="C110" s="76"/>
      <c r="D110" s="76"/>
      <c r="E110" s="76"/>
      <c r="F110" s="76"/>
    </row>
    <row r="111" spans="3:26">
      <c r="C111" s="76"/>
      <c r="D111" s="76"/>
      <c r="E111" s="76"/>
      <c r="F111" s="76"/>
    </row>
    <row r="112" spans="3:26">
      <c r="C112" s="76"/>
      <c r="D112" s="76"/>
      <c r="E112" s="76"/>
      <c r="F112" s="76"/>
    </row>
    <row r="113" spans="3:14">
      <c r="C113" s="76"/>
      <c r="D113" s="76"/>
      <c r="E113" s="76"/>
      <c r="F113" s="76"/>
      <c r="G113" s="76"/>
      <c r="H113" s="76"/>
      <c r="I113" s="76"/>
      <c r="J113" s="76"/>
      <c r="K113" s="76"/>
      <c r="L113" s="76"/>
      <c r="M113" s="76"/>
      <c r="N113" s="76"/>
    </row>
    <row r="114" spans="3:14">
      <c r="C114" s="76"/>
      <c r="D114" s="76"/>
      <c r="E114" s="76"/>
      <c r="F114" s="76"/>
      <c r="G114" s="76"/>
      <c r="H114" s="76"/>
      <c r="I114" s="76"/>
      <c r="J114" s="76"/>
      <c r="K114" s="76"/>
      <c r="L114" s="76"/>
      <c r="M114" s="76"/>
      <c r="N114" s="76"/>
    </row>
    <row r="115" spans="3:14">
      <c r="C115" s="76"/>
      <c r="D115" s="76"/>
      <c r="E115" s="76"/>
      <c r="F115" s="76"/>
      <c r="G115" s="76"/>
      <c r="H115" s="76"/>
      <c r="I115" s="76"/>
      <c r="J115" s="76"/>
      <c r="K115" s="76"/>
      <c r="L115" s="76"/>
      <c r="M115" s="76"/>
      <c r="N115" s="76"/>
    </row>
    <row r="116" spans="3:14">
      <c r="C116" s="76"/>
      <c r="D116" s="76"/>
      <c r="E116" s="76"/>
      <c r="F116" s="76"/>
      <c r="G116" s="76"/>
      <c r="H116" s="76"/>
      <c r="I116" s="76"/>
      <c r="J116" s="76"/>
      <c r="K116" s="76"/>
      <c r="L116" s="76"/>
      <c r="M116" s="76"/>
      <c r="N116" s="76"/>
    </row>
    <row r="117" spans="3:14">
      <c r="C117" s="76"/>
      <c r="D117" s="76"/>
      <c r="E117" s="76"/>
      <c r="F117" s="76"/>
      <c r="G117" s="76"/>
      <c r="H117" s="76"/>
      <c r="I117" s="76"/>
      <c r="J117" s="76"/>
      <c r="K117" s="76"/>
      <c r="L117" s="76"/>
      <c r="M117" s="76"/>
      <c r="N117" s="76"/>
    </row>
    <row r="118" spans="3:14">
      <c r="C118" s="76"/>
      <c r="D118" s="76"/>
      <c r="E118" s="76"/>
      <c r="F118" s="76"/>
      <c r="G118" s="76"/>
      <c r="H118" s="76"/>
      <c r="I118" s="76"/>
      <c r="J118" s="76"/>
      <c r="K118" s="76"/>
      <c r="L118" s="76"/>
      <c r="M118" s="76"/>
      <c r="N118" s="76"/>
    </row>
    <row r="119" spans="3:14">
      <c r="C119" s="76"/>
      <c r="D119" s="76"/>
      <c r="E119" s="76"/>
      <c r="F119" s="76"/>
      <c r="G119" s="76"/>
      <c r="H119" s="76"/>
      <c r="I119" s="76"/>
      <c r="J119" s="76"/>
      <c r="K119" s="76"/>
      <c r="L119" s="76"/>
      <c r="M119" s="76"/>
      <c r="N119" s="76"/>
    </row>
    <row r="120" spans="3:14">
      <c r="C120" s="76"/>
      <c r="D120" s="76"/>
      <c r="E120" s="76"/>
      <c r="F120" s="76"/>
      <c r="G120" s="76"/>
      <c r="H120" s="76"/>
      <c r="I120" s="76"/>
      <c r="J120" s="76"/>
      <c r="K120" s="76"/>
      <c r="L120" s="76"/>
      <c r="M120" s="76"/>
      <c r="N120" s="76"/>
    </row>
    <row r="121" spans="3:14">
      <c r="C121" s="76"/>
      <c r="D121" s="76"/>
      <c r="E121" s="76"/>
      <c r="F121" s="76"/>
      <c r="G121" s="76"/>
      <c r="H121" s="76"/>
      <c r="I121" s="76"/>
      <c r="J121" s="76"/>
      <c r="K121" s="76"/>
      <c r="L121" s="76"/>
      <c r="M121" s="76"/>
      <c r="N121" s="76"/>
    </row>
    <row r="122" spans="3:14">
      <c r="C122" s="76"/>
      <c r="D122" s="76"/>
      <c r="E122" s="76"/>
      <c r="F122" s="76"/>
      <c r="G122" s="76"/>
      <c r="H122" s="76"/>
      <c r="I122" s="76"/>
      <c r="J122" s="76"/>
      <c r="K122" s="76"/>
      <c r="L122" s="76"/>
      <c r="M122" s="76"/>
      <c r="N122" s="76"/>
    </row>
    <row r="123" spans="3:14">
      <c r="C123" s="76"/>
      <c r="D123" s="76"/>
      <c r="E123" s="76"/>
      <c r="F123" s="76"/>
      <c r="G123" s="76"/>
      <c r="H123" s="76"/>
      <c r="I123" s="76"/>
      <c r="J123" s="76"/>
      <c r="K123" s="76"/>
      <c r="L123" s="76"/>
      <c r="M123" s="76"/>
      <c r="N123" s="76"/>
    </row>
    <row r="124" spans="3:14">
      <c r="C124" s="76"/>
      <c r="D124" s="76"/>
      <c r="E124" s="76"/>
      <c r="F124" s="76"/>
      <c r="G124" s="76"/>
      <c r="H124" s="76"/>
      <c r="I124" s="76"/>
      <c r="J124" s="76"/>
      <c r="K124" s="76"/>
      <c r="L124" s="76"/>
      <c r="M124" s="76"/>
      <c r="N124" s="76"/>
    </row>
    <row r="125" spans="3:14">
      <c r="C125" s="76"/>
      <c r="D125" s="76"/>
      <c r="E125" s="76"/>
      <c r="F125" s="76"/>
      <c r="G125" s="76"/>
      <c r="H125" s="76"/>
      <c r="I125" s="76"/>
      <c r="J125" s="76"/>
      <c r="K125" s="76"/>
      <c r="L125" s="76"/>
      <c r="M125" s="76"/>
      <c r="N125" s="76"/>
    </row>
    <row r="126" spans="3:14">
      <c r="C126" s="76"/>
      <c r="D126" s="76"/>
      <c r="E126" s="76"/>
      <c r="F126" s="76"/>
      <c r="G126" s="76"/>
      <c r="H126" s="76"/>
      <c r="I126" s="76"/>
      <c r="J126" s="76"/>
      <c r="K126" s="76"/>
      <c r="L126" s="76"/>
      <c r="M126" s="76"/>
      <c r="N126" s="76"/>
    </row>
    <row r="127" spans="3:14">
      <c r="C127" s="76"/>
      <c r="D127" s="76"/>
      <c r="E127" s="76"/>
      <c r="F127" s="76"/>
      <c r="G127" s="76"/>
      <c r="H127" s="76"/>
      <c r="I127" s="76"/>
      <c r="J127" s="76"/>
      <c r="K127" s="76"/>
      <c r="L127" s="76"/>
      <c r="M127" s="76"/>
      <c r="N127" s="76"/>
    </row>
    <row r="128" spans="3:14">
      <c r="C128" s="76"/>
      <c r="D128" s="76"/>
      <c r="E128" s="76"/>
      <c r="F128" s="76"/>
      <c r="G128" s="76"/>
      <c r="H128" s="76"/>
      <c r="I128" s="76"/>
      <c r="J128" s="76"/>
      <c r="K128" s="76"/>
      <c r="L128" s="76"/>
      <c r="M128" s="76"/>
      <c r="N128" s="76"/>
    </row>
    <row r="129" spans="3:14">
      <c r="C129" s="76"/>
      <c r="D129" s="76"/>
      <c r="E129" s="76"/>
      <c r="F129" s="76"/>
      <c r="G129" s="76"/>
      <c r="H129" s="76"/>
      <c r="I129" s="76"/>
      <c r="J129" s="76"/>
      <c r="K129" s="76"/>
      <c r="L129" s="76"/>
      <c r="M129" s="76"/>
      <c r="N129" s="76"/>
    </row>
    <row r="130" spans="3:14">
      <c r="C130" s="76"/>
      <c r="D130" s="76"/>
      <c r="E130" s="76"/>
      <c r="F130" s="76"/>
      <c r="G130" s="76"/>
      <c r="H130" s="76"/>
      <c r="I130" s="76"/>
      <c r="J130" s="76"/>
      <c r="K130" s="76"/>
      <c r="L130" s="76"/>
      <c r="M130" s="76"/>
      <c r="N130" s="76"/>
    </row>
    <row r="131" spans="3:14">
      <c r="C131" s="76"/>
      <c r="D131" s="76"/>
      <c r="E131" s="76"/>
      <c r="F131" s="76"/>
      <c r="G131" s="76"/>
      <c r="H131" s="76"/>
      <c r="I131" s="76"/>
      <c r="J131" s="76"/>
      <c r="K131" s="76"/>
      <c r="L131" s="76"/>
      <c r="M131" s="76"/>
      <c r="N131" s="76"/>
    </row>
    <row r="132" spans="3:14">
      <c r="C132" s="76"/>
      <c r="D132" s="76"/>
      <c r="E132" s="76"/>
      <c r="F132" s="76"/>
      <c r="G132" s="76"/>
      <c r="H132" s="76"/>
      <c r="I132" s="76"/>
      <c r="J132" s="76"/>
      <c r="K132" s="76"/>
      <c r="L132" s="76"/>
      <c r="M132" s="76"/>
      <c r="N132" s="76"/>
    </row>
    <row r="133" spans="3:14">
      <c r="C133" s="76"/>
      <c r="D133" s="76"/>
      <c r="E133" s="76"/>
      <c r="F133" s="76"/>
      <c r="G133" s="76"/>
      <c r="H133" s="76"/>
      <c r="I133" s="76"/>
      <c r="J133" s="76"/>
      <c r="K133" s="76"/>
      <c r="L133" s="76"/>
      <c r="M133" s="76"/>
      <c r="N133" s="76"/>
    </row>
    <row r="134" spans="3:14">
      <c r="C134" s="76"/>
      <c r="D134" s="76"/>
      <c r="E134" s="76"/>
      <c r="F134" s="76"/>
      <c r="G134" s="76"/>
      <c r="H134" s="76"/>
      <c r="I134" s="76"/>
      <c r="J134" s="76"/>
      <c r="K134" s="76"/>
      <c r="L134" s="76"/>
      <c r="M134" s="76"/>
      <c r="N134" s="76"/>
    </row>
    <row r="135" spans="3:14">
      <c r="C135" s="76"/>
      <c r="D135" s="76"/>
      <c r="E135" s="76"/>
      <c r="F135" s="76"/>
      <c r="G135" s="76"/>
      <c r="H135" s="76"/>
      <c r="I135" s="76"/>
      <c r="J135" s="76"/>
      <c r="K135" s="76"/>
      <c r="L135" s="76"/>
      <c r="M135" s="76"/>
      <c r="N135" s="76"/>
    </row>
    <row r="136" spans="3:14">
      <c r="C136" s="76"/>
      <c r="D136" s="76"/>
      <c r="E136" s="76"/>
      <c r="F136" s="76"/>
      <c r="G136" s="76"/>
      <c r="H136" s="76"/>
      <c r="I136" s="76"/>
      <c r="J136" s="76"/>
      <c r="K136" s="76"/>
      <c r="L136" s="76"/>
      <c r="M136" s="76"/>
      <c r="N136" s="76"/>
    </row>
    <row r="137" spans="3:14">
      <c r="C137" s="76"/>
      <c r="D137" s="76"/>
      <c r="E137" s="76"/>
      <c r="F137" s="76"/>
      <c r="G137" s="76"/>
      <c r="H137" s="76"/>
      <c r="I137" s="76"/>
      <c r="J137" s="76"/>
      <c r="K137" s="76"/>
      <c r="L137" s="76"/>
      <c r="M137" s="76"/>
      <c r="N137" s="76"/>
    </row>
    <row r="138" spans="3:14">
      <c r="C138" s="76"/>
      <c r="D138" s="76"/>
      <c r="E138" s="76"/>
      <c r="F138" s="76"/>
      <c r="G138" s="76"/>
      <c r="H138" s="76"/>
      <c r="I138" s="76"/>
      <c r="J138" s="76"/>
      <c r="K138" s="76"/>
      <c r="L138" s="76"/>
      <c r="M138" s="76"/>
      <c r="N138" s="76"/>
    </row>
    <row r="139" spans="3:14">
      <c r="C139" s="76"/>
      <c r="D139" s="76"/>
      <c r="E139" s="76"/>
      <c r="F139" s="76"/>
      <c r="G139" s="76"/>
      <c r="H139" s="76"/>
      <c r="I139" s="76"/>
      <c r="J139" s="76"/>
      <c r="K139" s="76"/>
      <c r="L139" s="76"/>
      <c r="M139" s="76"/>
      <c r="N139" s="76"/>
    </row>
    <row r="140" spans="3:14">
      <c r="C140" s="76"/>
      <c r="D140" s="76"/>
      <c r="E140" s="76"/>
      <c r="F140" s="76"/>
      <c r="G140" s="76"/>
      <c r="H140" s="76"/>
      <c r="I140" s="76"/>
      <c r="J140" s="76"/>
      <c r="K140" s="76"/>
      <c r="L140" s="76"/>
      <c r="M140" s="76"/>
      <c r="N140" s="76"/>
    </row>
    <row r="141" spans="3:14">
      <c r="C141" s="76"/>
      <c r="D141" s="76"/>
      <c r="E141" s="76"/>
      <c r="F141" s="76"/>
      <c r="G141" s="76"/>
      <c r="H141" s="76"/>
      <c r="I141" s="76"/>
      <c r="J141" s="76"/>
      <c r="K141" s="76"/>
      <c r="L141" s="76"/>
      <c r="M141" s="76"/>
      <c r="N141" s="76"/>
    </row>
    <row r="142" spans="3:14">
      <c r="C142" s="76"/>
      <c r="D142" s="76"/>
      <c r="E142" s="76"/>
      <c r="F142" s="76"/>
      <c r="G142" s="76"/>
      <c r="H142" s="76"/>
      <c r="I142" s="76"/>
      <c r="J142" s="76"/>
      <c r="K142" s="76"/>
      <c r="L142" s="76"/>
      <c r="M142" s="76"/>
      <c r="N142" s="76"/>
    </row>
    <row r="143" spans="3:14">
      <c r="C143" s="76"/>
      <c r="D143" s="76"/>
      <c r="E143" s="76"/>
      <c r="F143" s="76"/>
      <c r="G143" s="76"/>
      <c r="H143" s="76"/>
      <c r="I143" s="76"/>
      <c r="J143" s="76"/>
      <c r="K143" s="76"/>
      <c r="L143" s="76"/>
      <c r="M143" s="76"/>
      <c r="N143" s="76"/>
    </row>
    <row r="144" spans="3:14">
      <c r="C144" s="76"/>
      <c r="D144" s="76"/>
      <c r="E144" s="76"/>
      <c r="F144" s="76"/>
      <c r="G144" s="76"/>
      <c r="H144" s="76"/>
      <c r="I144" s="76"/>
      <c r="J144" s="76"/>
      <c r="K144" s="76"/>
      <c r="L144" s="76"/>
      <c r="M144" s="76"/>
      <c r="N144" s="76"/>
    </row>
    <row r="145" spans="3:14">
      <c r="C145" s="76"/>
      <c r="D145" s="76"/>
      <c r="E145" s="76"/>
      <c r="F145" s="76"/>
      <c r="G145" s="76"/>
      <c r="H145" s="76"/>
      <c r="I145" s="76"/>
      <c r="J145" s="76"/>
      <c r="K145" s="76"/>
      <c r="L145" s="76"/>
      <c r="M145" s="76"/>
      <c r="N145" s="76"/>
    </row>
    <row r="146" spans="3:14">
      <c r="C146" s="76"/>
      <c r="D146" s="76"/>
      <c r="E146" s="76"/>
      <c r="F146" s="76"/>
      <c r="G146" s="76"/>
      <c r="H146" s="76"/>
      <c r="I146" s="76"/>
      <c r="J146" s="76"/>
      <c r="K146" s="76"/>
      <c r="L146" s="76"/>
      <c r="M146" s="76"/>
      <c r="N146" s="76"/>
    </row>
    <row r="147" spans="3:14">
      <c r="C147" s="76"/>
      <c r="D147" s="76"/>
      <c r="E147" s="76"/>
      <c r="F147" s="76"/>
      <c r="G147" s="76"/>
      <c r="H147" s="76"/>
      <c r="I147" s="76"/>
      <c r="J147" s="76"/>
      <c r="K147" s="76"/>
      <c r="L147" s="76"/>
      <c r="M147" s="76"/>
      <c r="N147" s="76"/>
    </row>
    <row r="148" spans="3:14">
      <c r="C148" s="76"/>
      <c r="D148" s="76"/>
      <c r="E148" s="76"/>
      <c r="F148" s="76"/>
      <c r="G148" s="76"/>
      <c r="H148" s="76"/>
      <c r="I148" s="76"/>
      <c r="J148" s="76"/>
      <c r="K148" s="76"/>
      <c r="L148" s="76"/>
      <c r="M148" s="76"/>
      <c r="N148" s="76"/>
    </row>
    <row r="149" spans="3:14">
      <c r="C149" s="76"/>
      <c r="D149" s="76"/>
      <c r="E149" s="76"/>
      <c r="F149" s="76"/>
      <c r="G149" s="76"/>
      <c r="H149" s="76"/>
      <c r="I149" s="76"/>
      <c r="J149" s="76"/>
      <c r="K149" s="76"/>
      <c r="L149" s="76"/>
      <c r="M149" s="76"/>
      <c r="N149" s="76"/>
    </row>
    <row r="150" spans="3:14">
      <c r="C150" s="76"/>
      <c r="D150" s="76"/>
      <c r="E150" s="76"/>
      <c r="F150" s="76"/>
      <c r="G150" s="76"/>
      <c r="H150" s="76"/>
      <c r="I150" s="76"/>
      <c r="J150" s="76"/>
      <c r="K150" s="76"/>
      <c r="L150" s="76"/>
      <c r="M150" s="76"/>
      <c r="N150" s="76"/>
    </row>
    <row r="151" spans="3:14">
      <c r="C151" s="76"/>
      <c r="D151" s="76"/>
      <c r="E151" s="76"/>
      <c r="F151" s="76"/>
      <c r="G151" s="76"/>
      <c r="H151" s="76"/>
      <c r="I151" s="76"/>
      <c r="J151" s="76"/>
      <c r="K151" s="76"/>
      <c r="L151" s="76"/>
      <c r="M151" s="76"/>
      <c r="N151" s="76"/>
    </row>
    <row r="152" spans="3:14">
      <c r="C152" s="76"/>
      <c r="D152" s="76"/>
      <c r="E152" s="76"/>
      <c r="F152" s="76"/>
      <c r="G152" s="76"/>
      <c r="H152" s="76"/>
      <c r="I152" s="76"/>
      <c r="J152" s="76"/>
      <c r="K152" s="76"/>
      <c r="L152" s="76"/>
      <c r="M152" s="76"/>
      <c r="N152" s="76"/>
    </row>
    <row r="153" spans="3:14">
      <c r="C153" s="76"/>
      <c r="D153" s="76"/>
      <c r="E153" s="76"/>
      <c r="F153" s="76"/>
      <c r="G153" s="76"/>
      <c r="H153" s="76"/>
      <c r="I153" s="76"/>
      <c r="J153" s="76"/>
      <c r="K153" s="76"/>
      <c r="L153" s="76"/>
      <c r="M153" s="76"/>
      <c r="N153" s="76"/>
    </row>
    <row r="154" spans="3:14">
      <c r="C154" s="76"/>
      <c r="D154" s="76"/>
      <c r="E154" s="76"/>
      <c r="F154" s="76"/>
      <c r="G154" s="76"/>
      <c r="H154" s="76"/>
      <c r="I154" s="76"/>
      <c r="J154" s="76"/>
      <c r="K154" s="76"/>
      <c r="L154" s="76"/>
      <c r="M154" s="76"/>
      <c r="N154" s="76"/>
    </row>
    <row r="155" spans="3:14">
      <c r="C155" s="76"/>
      <c r="D155" s="76"/>
      <c r="E155" s="76"/>
      <c r="F155" s="76"/>
      <c r="G155" s="76"/>
      <c r="H155" s="76"/>
      <c r="I155" s="76"/>
      <c r="J155" s="76"/>
      <c r="K155" s="76"/>
      <c r="L155" s="76"/>
      <c r="M155" s="76"/>
      <c r="N155" s="76"/>
    </row>
    <row r="156" spans="3:14">
      <c r="C156" s="76"/>
      <c r="D156" s="76"/>
      <c r="E156" s="76"/>
      <c r="F156" s="76"/>
      <c r="G156" s="76"/>
      <c r="H156" s="76"/>
      <c r="I156" s="76"/>
      <c r="J156" s="76"/>
      <c r="K156" s="76"/>
      <c r="L156" s="76"/>
      <c r="M156" s="76"/>
      <c r="N156" s="76"/>
    </row>
    <row r="157" spans="3:14">
      <c r="C157" s="76"/>
      <c r="D157" s="76"/>
      <c r="E157" s="76"/>
      <c r="F157" s="76"/>
      <c r="G157" s="76"/>
      <c r="H157" s="76"/>
      <c r="I157" s="76"/>
      <c r="J157" s="76"/>
      <c r="K157" s="76"/>
      <c r="L157" s="76"/>
      <c r="M157" s="76"/>
      <c r="N157" s="76"/>
    </row>
    <row r="158" spans="3:14">
      <c r="C158" s="76"/>
      <c r="D158" s="76"/>
      <c r="E158" s="76"/>
      <c r="F158" s="76"/>
      <c r="G158" s="76"/>
      <c r="H158" s="76"/>
      <c r="I158" s="76"/>
      <c r="J158" s="76"/>
      <c r="K158" s="76"/>
      <c r="L158" s="76"/>
      <c r="M158" s="76"/>
      <c r="N158" s="76"/>
    </row>
    <row r="159" spans="3:14">
      <c r="C159" s="76"/>
      <c r="D159" s="76"/>
      <c r="E159" s="76"/>
      <c r="F159" s="76"/>
      <c r="G159" s="76"/>
      <c r="H159" s="76"/>
      <c r="I159" s="76"/>
      <c r="J159" s="76"/>
      <c r="K159" s="76"/>
      <c r="L159" s="76"/>
      <c r="M159" s="76"/>
      <c r="N159" s="76"/>
    </row>
    <row r="160" spans="3:14">
      <c r="C160" s="76"/>
      <c r="D160" s="76"/>
      <c r="E160" s="76"/>
      <c r="F160" s="76"/>
      <c r="G160" s="76"/>
      <c r="H160" s="76"/>
      <c r="I160" s="76"/>
      <c r="J160" s="76"/>
      <c r="K160" s="76"/>
      <c r="L160" s="76"/>
      <c r="M160" s="76"/>
      <c r="N160" s="76"/>
    </row>
    <row r="161" spans="3:14">
      <c r="C161" s="76"/>
      <c r="D161" s="76"/>
      <c r="E161" s="76"/>
      <c r="F161" s="76"/>
      <c r="G161" s="76"/>
      <c r="H161" s="76"/>
      <c r="I161" s="76"/>
      <c r="J161" s="76"/>
      <c r="K161" s="76"/>
      <c r="L161" s="76"/>
      <c r="M161" s="76"/>
      <c r="N161" s="76"/>
    </row>
    <row r="162" spans="3:14">
      <c r="C162" s="76"/>
      <c r="D162" s="76"/>
      <c r="E162" s="76"/>
      <c r="F162" s="76"/>
      <c r="G162" s="76"/>
      <c r="H162" s="76"/>
      <c r="I162" s="76"/>
      <c r="J162" s="76"/>
      <c r="K162" s="76"/>
      <c r="L162" s="76"/>
      <c r="M162" s="76"/>
      <c r="N162" s="76"/>
    </row>
    <row r="163" spans="3:14">
      <c r="C163" s="76"/>
      <c r="D163" s="76"/>
      <c r="E163" s="76"/>
      <c r="F163" s="76"/>
      <c r="G163" s="76"/>
      <c r="H163" s="76"/>
      <c r="I163" s="76"/>
      <c r="J163" s="76"/>
      <c r="K163" s="76"/>
      <c r="L163" s="76"/>
      <c r="M163" s="76"/>
      <c r="N163" s="76"/>
    </row>
    <row r="164" spans="3:14">
      <c r="C164" s="76"/>
      <c r="D164" s="76"/>
      <c r="E164" s="76"/>
      <c r="F164" s="76"/>
      <c r="G164" s="76"/>
      <c r="H164" s="76"/>
      <c r="I164" s="76"/>
      <c r="J164" s="76"/>
      <c r="K164" s="76"/>
      <c r="L164" s="76"/>
      <c r="M164" s="76"/>
      <c r="N164" s="76"/>
    </row>
    <row r="165" spans="3:14">
      <c r="C165" s="76"/>
      <c r="D165" s="76"/>
      <c r="E165" s="76"/>
      <c r="F165" s="76"/>
      <c r="G165" s="76"/>
      <c r="H165" s="76"/>
      <c r="I165" s="76"/>
      <c r="J165" s="76"/>
      <c r="K165" s="76"/>
      <c r="L165" s="76"/>
      <c r="M165" s="76"/>
      <c r="N165" s="76"/>
    </row>
    <row r="166" spans="3:14">
      <c r="C166" s="76"/>
      <c r="D166" s="76"/>
      <c r="E166" s="76"/>
      <c r="F166" s="76"/>
      <c r="G166" s="76"/>
      <c r="H166" s="76"/>
      <c r="I166" s="76"/>
      <c r="J166" s="76"/>
      <c r="K166" s="76"/>
      <c r="L166" s="76"/>
      <c r="M166" s="76"/>
      <c r="N166" s="76"/>
    </row>
    <row r="167" spans="3:14">
      <c r="C167" s="76"/>
      <c r="D167" s="76"/>
      <c r="E167" s="76"/>
      <c r="F167" s="76"/>
      <c r="G167" s="76"/>
      <c r="H167" s="76"/>
      <c r="I167" s="76"/>
      <c r="J167" s="76"/>
      <c r="K167" s="76"/>
      <c r="L167" s="76"/>
      <c r="M167" s="76"/>
      <c r="N167" s="76"/>
    </row>
    <row r="168" spans="3:14">
      <c r="C168" s="76"/>
      <c r="D168" s="76"/>
      <c r="E168" s="76"/>
      <c r="F168" s="76"/>
      <c r="G168" s="76"/>
      <c r="H168" s="76"/>
      <c r="I168" s="76"/>
      <c r="J168" s="76"/>
      <c r="K168" s="76"/>
      <c r="L168" s="76"/>
      <c r="M168" s="76"/>
      <c r="N168" s="76"/>
    </row>
    <row r="169" spans="3:14">
      <c r="C169" s="76"/>
      <c r="D169" s="76"/>
      <c r="E169" s="76"/>
      <c r="F169" s="76"/>
      <c r="G169" s="76"/>
      <c r="H169" s="76"/>
      <c r="I169" s="76"/>
      <c r="J169" s="76"/>
      <c r="K169" s="76"/>
      <c r="L169" s="76"/>
      <c r="M169" s="76"/>
      <c r="N169" s="76"/>
    </row>
    <row r="170" spans="3:14">
      <c r="C170" s="76"/>
      <c r="D170" s="76"/>
      <c r="E170" s="76"/>
      <c r="F170" s="76"/>
      <c r="G170" s="76"/>
      <c r="H170" s="76"/>
      <c r="I170" s="76"/>
      <c r="J170" s="76"/>
      <c r="K170" s="76"/>
      <c r="L170" s="76"/>
      <c r="M170" s="76"/>
      <c r="N170" s="76"/>
    </row>
    <row r="171" spans="3:14">
      <c r="C171" s="76"/>
      <c r="D171" s="76"/>
      <c r="E171" s="76"/>
      <c r="F171" s="76"/>
      <c r="G171" s="76"/>
      <c r="H171" s="76"/>
      <c r="I171" s="76"/>
      <c r="J171" s="76"/>
      <c r="K171" s="76"/>
      <c r="L171" s="76"/>
      <c r="M171" s="76"/>
      <c r="N171" s="76"/>
    </row>
    <row r="172" spans="3:14">
      <c r="C172" s="76"/>
      <c r="D172" s="76"/>
      <c r="E172" s="76"/>
      <c r="F172" s="76"/>
      <c r="G172" s="76"/>
      <c r="H172" s="76"/>
      <c r="I172" s="76"/>
      <c r="J172" s="76"/>
      <c r="K172" s="76"/>
      <c r="L172" s="76"/>
      <c r="M172" s="76"/>
      <c r="N172" s="76"/>
    </row>
    <row r="173" spans="3:14">
      <c r="C173" s="76"/>
      <c r="D173" s="76"/>
      <c r="E173" s="76"/>
      <c r="F173" s="76"/>
      <c r="G173" s="76"/>
      <c r="H173" s="76"/>
      <c r="I173" s="76"/>
      <c r="J173" s="76"/>
      <c r="K173" s="76"/>
      <c r="L173" s="76"/>
      <c r="M173" s="76"/>
      <c r="N173" s="76"/>
    </row>
    <row r="174" spans="3:14">
      <c r="C174" s="76"/>
      <c r="D174" s="76"/>
      <c r="E174" s="76"/>
      <c r="F174" s="76"/>
      <c r="G174" s="76"/>
      <c r="H174" s="76"/>
      <c r="I174" s="76"/>
      <c r="J174" s="76"/>
      <c r="K174" s="76"/>
      <c r="L174" s="76"/>
      <c r="M174" s="76"/>
      <c r="N174" s="76"/>
    </row>
    <row r="175" spans="3:14">
      <c r="C175" s="76"/>
      <c r="D175" s="76"/>
      <c r="E175" s="76"/>
      <c r="F175" s="76"/>
      <c r="G175" s="76"/>
      <c r="H175" s="76"/>
      <c r="I175" s="76"/>
      <c r="J175" s="76"/>
      <c r="K175" s="76"/>
      <c r="L175" s="76"/>
      <c r="M175" s="76"/>
      <c r="N175" s="76"/>
    </row>
    <row r="176" spans="3:14">
      <c r="C176" s="76"/>
      <c r="D176" s="76"/>
      <c r="E176" s="76"/>
      <c r="F176" s="76"/>
      <c r="G176" s="76"/>
      <c r="H176" s="76"/>
      <c r="I176" s="76"/>
      <c r="J176" s="76"/>
      <c r="K176" s="76"/>
      <c r="L176" s="76"/>
      <c r="M176" s="76"/>
      <c r="N176" s="76"/>
    </row>
    <row r="177" spans="3:14">
      <c r="C177" s="76"/>
      <c r="D177" s="76"/>
      <c r="E177" s="76"/>
      <c r="F177" s="76"/>
      <c r="G177" s="76"/>
      <c r="H177" s="76"/>
      <c r="I177" s="76"/>
      <c r="J177" s="76"/>
      <c r="K177" s="76"/>
      <c r="L177" s="76"/>
      <c r="M177" s="76"/>
      <c r="N177" s="76"/>
    </row>
    <row r="178" spans="3:14">
      <c r="C178" s="76"/>
      <c r="D178" s="76"/>
      <c r="E178" s="76"/>
      <c r="F178" s="76"/>
      <c r="G178" s="76"/>
      <c r="H178" s="76"/>
      <c r="I178" s="76"/>
      <c r="J178" s="76"/>
      <c r="K178" s="76"/>
      <c r="L178" s="76"/>
      <c r="M178" s="76"/>
      <c r="N178" s="76"/>
    </row>
    <row r="179" spans="3:14">
      <c r="C179" s="76"/>
      <c r="D179" s="76"/>
      <c r="E179" s="76"/>
      <c r="F179" s="76"/>
      <c r="G179" s="76"/>
      <c r="H179" s="76"/>
      <c r="I179" s="76"/>
      <c r="J179" s="76"/>
      <c r="K179" s="76"/>
      <c r="L179" s="76"/>
      <c r="M179" s="76"/>
      <c r="N179" s="76"/>
    </row>
    <row r="180" spans="3:14">
      <c r="C180" s="76"/>
      <c r="D180" s="76"/>
      <c r="E180" s="76"/>
      <c r="F180" s="76"/>
      <c r="G180" s="76"/>
      <c r="H180" s="76"/>
      <c r="I180" s="76"/>
      <c r="J180" s="76"/>
      <c r="K180" s="76"/>
      <c r="L180" s="76"/>
      <c r="M180" s="76"/>
      <c r="N180" s="76"/>
    </row>
    <row r="181" spans="3:14">
      <c r="C181" s="76"/>
      <c r="D181" s="76"/>
      <c r="E181" s="76"/>
      <c r="F181" s="76"/>
      <c r="G181" s="76"/>
      <c r="H181" s="76"/>
      <c r="I181" s="76"/>
      <c r="J181" s="76"/>
      <c r="K181" s="76"/>
      <c r="L181" s="76"/>
      <c r="M181" s="76"/>
      <c r="N181" s="76"/>
    </row>
    <row r="182" spans="3:14">
      <c r="C182" s="76"/>
      <c r="D182" s="76"/>
      <c r="E182" s="76"/>
      <c r="F182" s="76"/>
      <c r="G182" s="76"/>
      <c r="H182" s="76"/>
      <c r="I182" s="76"/>
      <c r="J182" s="76"/>
      <c r="K182" s="76"/>
      <c r="L182" s="76"/>
      <c r="M182" s="76"/>
      <c r="N182" s="76"/>
    </row>
    <row r="183" spans="3:14">
      <c r="C183" s="76"/>
      <c r="D183" s="76"/>
      <c r="E183" s="76"/>
      <c r="F183" s="76"/>
      <c r="G183" s="76"/>
      <c r="H183" s="76"/>
      <c r="I183" s="76"/>
      <c r="J183" s="76"/>
      <c r="K183" s="76"/>
      <c r="L183" s="76"/>
      <c r="M183" s="76"/>
      <c r="N183" s="76"/>
    </row>
    <row r="184" spans="3:14">
      <c r="C184" s="76"/>
      <c r="D184" s="76"/>
      <c r="E184" s="76"/>
      <c r="F184" s="76"/>
      <c r="G184" s="76"/>
      <c r="H184" s="76"/>
      <c r="I184" s="76"/>
      <c r="J184" s="76"/>
      <c r="K184" s="76"/>
      <c r="L184" s="76"/>
      <c r="M184" s="76"/>
      <c r="N184" s="76"/>
    </row>
    <row r="185" spans="3:14">
      <c r="C185" s="76"/>
      <c r="D185" s="76"/>
      <c r="E185" s="76"/>
      <c r="F185" s="76"/>
      <c r="G185" s="76"/>
      <c r="H185" s="76"/>
      <c r="I185" s="76"/>
      <c r="J185" s="76"/>
      <c r="K185" s="76"/>
      <c r="L185" s="76"/>
      <c r="M185" s="76"/>
      <c r="N185" s="76"/>
    </row>
    <row r="186" spans="3:14">
      <c r="C186" s="76"/>
      <c r="D186" s="76"/>
      <c r="E186" s="76"/>
      <c r="F186" s="76"/>
      <c r="G186" s="76"/>
      <c r="H186" s="76"/>
      <c r="I186" s="76"/>
      <c r="J186" s="76"/>
      <c r="K186" s="76"/>
      <c r="L186" s="76"/>
      <c r="M186" s="76"/>
      <c r="N186" s="76"/>
    </row>
    <row r="187" spans="3:14">
      <c r="C187" s="76"/>
      <c r="D187" s="76"/>
      <c r="E187" s="76"/>
      <c r="F187" s="76"/>
      <c r="G187" s="76"/>
      <c r="H187" s="76"/>
      <c r="I187" s="76"/>
      <c r="J187" s="76"/>
      <c r="K187" s="76"/>
      <c r="L187" s="76"/>
      <c r="M187" s="76"/>
      <c r="N187" s="76"/>
    </row>
    <row r="188" spans="3:14">
      <c r="C188" s="76"/>
      <c r="D188" s="76"/>
      <c r="E188" s="76"/>
      <c r="F188" s="76"/>
      <c r="G188" s="76"/>
      <c r="H188" s="76"/>
      <c r="I188" s="76"/>
      <c r="J188" s="76"/>
      <c r="K188" s="76"/>
      <c r="L188" s="76"/>
      <c r="M188" s="76"/>
      <c r="N188" s="76"/>
    </row>
    <row r="189" spans="3:14">
      <c r="C189" s="76"/>
      <c r="D189" s="76"/>
      <c r="E189" s="76"/>
      <c r="F189" s="76"/>
      <c r="G189" s="76"/>
      <c r="H189" s="76"/>
      <c r="I189" s="76"/>
      <c r="J189" s="76"/>
      <c r="K189" s="76"/>
      <c r="L189" s="76"/>
      <c r="M189" s="76"/>
      <c r="N189" s="76"/>
    </row>
    <row r="190" spans="3:14">
      <c r="C190" s="76"/>
      <c r="D190" s="76"/>
      <c r="E190" s="76"/>
      <c r="F190" s="76"/>
      <c r="G190" s="76"/>
      <c r="H190" s="76"/>
      <c r="I190" s="76"/>
      <c r="J190" s="76"/>
      <c r="K190" s="76"/>
      <c r="L190" s="76"/>
      <c r="M190" s="76"/>
      <c r="N190" s="76"/>
    </row>
    <row r="191" spans="3:14">
      <c r="C191" s="76"/>
      <c r="D191" s="76"/>
      <c r="E191" s="76"/>
      <c r="F191" s="76"/>
      <c r="G191" s="76"/>
      <c r="H191" s="76"/>
      <c r="I191" s="76"/>
      <c r="J191" s="76"/>
      <c r="K191" s="76"/>
      <c r="L191" s="76"/>
      <c r="M191" s="76"/>
      <c r="N191" s="76"/>
    </row>
    <row r="192" spans="3:14">
      <c r="C192" s="76"/>
      <c r="D192" s="76"/>
      <c r="E192" s="76"/>
      <c r="F192" s="76"/>
      <c r="G192" s="76"/>
      <c r="H192" s="76"/>
      <c r="I192" s="76"/>
      <c r="J192" s="76"/>
      <c r="K192" s="76"/>
      <c r="L192" s="76"/>
      <c r="M192" s="76"/>
      <c r="N192" s="76"/>
    </row>
    <row r="193" spans="3:14">
      <c r="C193" s="76"/>
      <c r="D193" s="76"/>
      <c r="E193" s="76"/>
      <c r="F193" s="76"/>
      <c r="G193" s="76"/>
      <c r="H193" s="76"/>
      <c r="I193" s="76"/>
      <c r="J193" s="76"/>
      <c r="K193" s="76"/>
      <c r="L193" s="76"/>
      <c r="M193" s="76"/>
      <c r="N193" s="76"/>
    </row>
    <row r="194" spans="3:14">
      <c r="C194" s="76"/>
      <c r="D194" s="76"/>
      <c r="E194" s="76"/>
      <c r="F194" s="76"/>
      <c r="G194" s="76"/>
      <c r="H194" s="76"/>
      <c r="I194" s="76"/>
      <c r="J194" s="76"/>
      <c r="K194" s="76"/>
      <c r="L194" s="76"/>
      <c r="M194" s="76"/>
      <c r="N194" s="76"/>
    </row>
    <row r="195" spans="3:14">
      <c r="C195" s="76"/>
      <c r="D195" s="76"/>
      <c r="E195" s="76"/>
      <c r="F195" s="76"/>
      <c r="G195" s="76"/>
      <c r="H195" s="76"/>
      <c r="I195" s="76"/>
      <c r="J195" s="76"/>
      <c r="K195" s="76"/>
      <c r="L195" s="76"/>
      <c r="M195" s="76"/>
      <c r="N195" s="76"/>
    </row>
    <row r="196" spans="3:14">
      <c r="C196" s="76"/>
      <c r="D196" s="76"/>
      <c r="E196" s="76"/>
      <c r="F196" s="76"/>
      <c r="G196" s="76"/>
      <c r="H196" s="76"/>
      <c r="I196" s="76"/>
      <c r="J196" s="76"/>
      <c r="K196" s="76"/>
      <c r="L196" s="76"/>
      <c r="M196" s="76"/>
      <c r="N196" s="76"/>
    </row>
    <row r="197" spans="3:14">
      <c r="C197" s="76"/>
      <c r="D197" s="76"/>
      <c r="E197" s="76"/>
      <c r="F197" s="76"/>
      <c r="G197" s="76"/>
      <c r="H197" s="76"/>
      <c r="I197" s="76"/>
      <c r="J197" s="76"/>
      <c r="K197" s="76"/>
      <c r="L197" s="76"/>
      <c r="M197" s="76"/>
      <c r="N197" s="76"/>
    </row>
    <row r="198" spans="3:14">
      <c r="C198" s="76"/>
      <c r="D198" s="76"/>
      <c r="E198" s="76"/>
      <c r="F198" s="76"/>
      <c r="G198" s="76"/>
      <c r="H198" s="76"/>
      <c r="I198" s="76"/>
      <c r="J198" s="76"/>
      <c r="K198" s="76"/>
      <c r="L198" s="76"/>
      <c r="M198" s="76"/>
      <c r="N198" s="76"/>
    </row>
    <row r="199" spans="3:14">
      <c r="C199" s="76"/>
      <c r="D199" s="76"/>
      <c r="E199" s="76"/>
      <c r="F199" s="76"/>
      <c r="G199" s="76"/>
      <c r="H199" s="76"/>
      <c r="I199" s="76"/>
      <c r="J199" s="76"/>
      <c r="K199" s="76"/>
      <c r="L199" s="76"/>
      <c r="M199" s="76"/>
      <c r="N199" s="76"/>
    </row>
    <row r="200" spans="3:14">
      <c r="C200" s="76"/>
      <c r="D200" s="76"/>
      <c r="E200" s="76"/>
      <c r="F200" s="76"/>
      <c r="G200" s="76"/>
      <c r="H200" s="76"/>
      <c r="I200" s="76"/>
      <c r="J200" s="76"/>
      <c r="K200" s="76"/>
      <c r="L200" s="76"/>
      <c r="M200" s="76"/>
      <c r="N200" s="76"/>
    </row>
    <row r="201" spans="3:14">
      <c r="C201" s="76"/>
      <c r="D201" s="76"/>
      <c r="E201" s="76"/>
      <c r="F201" s="76"/>
      <c r="G201" s="76"/>
      <c r="H201" s="76"/>
      <c r="I201" s="76"/>
      <c r="J201" s="76"/>
      <c r="K201" s="76"/>
      <c r="L201" s="76"/>
      <c r="M201" s="76"/>
      <c r="N201" s="76"/>
    </row>
  </sheetData>
  <mergeCells count="87">
    <mergeCell ref="B82:B83"/>
    <mergeCell ref="C82:C83"/>
    <mergeCell ref="E82:E83"/>
    <mergeCell ref="F82:M82"/>
    <mergeCell ref="N82:N83"/>
    <mergeCell ref="U81:W81"/>
    <mergeCell ref="X81:Z81"/>
    <mergeCell ref="O82:Q82"/>
    <mergeCell ref="R82:T82"/>
    <mergeCell ref="U82:W82"/>
    <mergeCell ref="X82:Z82"/>
    <mergeCell ref="U1:Z1"/>
    <mergeCell ref="U6:Z6"/>
    <mergeCell ref="B54:B55"/>
    <mergeCell ref="C54:N55"/>
    <mergeCell ref="U7:W7"/>
    <mergeCell ref="X7:Z7"/>
    <mergeCell ref="B8:B9"/>
    <mergeCell ref="C8:C9"/>
    <mergeCell ref="C6:N7"/>
    <mergeCell ref="O6:T6"/>
    <mergeCell ref="O7:Q7"/>
    <mergeCell ref="R7:T7"/>
    <mergeCell ref="C2:M2"/>
    <mergeCell ref="C3:M3"/>
    <mergeCell ref="B6:B7"/>
    <mergeCell ref="D8:D9"/>
    <mergeCell ref="R56:T56"/>
    <mergeCell ref="U56:W56"/>
    <mergeCell ref="U8:W8"/>
    <mergeCell ref="X8:Z8"/>
    <mergeCell ref="O8:Q8"/>
    <mergeCell ref="R8:T8"/>
    <mergeCell ref="U54:Z54"/>
    <mergeCell ref="O55:Q55"/>
    <mergeCell ref="R55:T55"/>
    <mergeCell ref="U55:W55"/>
    <mergeCell ref="X55:Z55"/>
    <mergeCell ref="O54:T54"/>
    <mergeCell ref="B52:D52"/>
    <mergeCell ref="B61:D61"/>
    <mergeCell ref="B56:B57"/>
    <mergeCell ref="U65:W65"/>
    <mergeCell ref="X65:Z65"/>
    <mergeCell ref="F65:M65"/>
    <mergeCell ref="N65:N66"/>
    <mergeCell ref="O65:Q65"/>
    <mergeCell ref="R65:T65"/>
    <mergeCell ref="U63:Z63"/>
    <mergeCell ref="O64:Q64"/>
    <mergeCell ref="R64:T64"/>
    <mergeCell ref="U64:W64"/>
    <mergeCell ref="X64:Z64"/>
    <mergeCell ref="X56:Z56"/>
    <mergeCell ref="O56:Q56"/>
    <mergeCell ref="C4:M4"/>
    <mergeCell ref="B65:B66"/>
    <mergeCell ref="O63:T63"/>
    <mergeCell ref="F8:M8"/>
    <mergeCell ref="N8:N9"/>
    <mergeCell ref="C65:C66"/>
    <mergeCell ref="D65:D66"/>
    <mergeCell ref="E65:E66"/>
    <mergeCell ref="B63:B64"/>
    <mergeCell ref="E8:E9"/>
    <mergeCell ref="N56:N57"/>
    <mergeCell ref="C56:C57"/>
    <mergeCell ref="D56:D57"/>
    <mergeCell ref="E56:E57"/>
    <mergeCell ref="F56:M56"/>
    <mergeCell ref="C63:N64"/>
    <mergeCell ref="K95:P95"/>
    <mergeCell ref="S95:Y95"/>
    <mergeCell ref="B73:D73"/>
    <mergeCell ref="B74:D74"/>
    <mergeCell ref="O74:P74"/>
    <mergeCell ref="R74:S74"/>
    <mergeCell ref="U74:V74"/>
    <mergeCell ref="X74:Y74"/>
    <mergeCell ref="B75:N75"/>
    <mergeCell ref="O75:Z75"/>
    <mergeCell ref="K94:P94"/>
    <mergeCell ref="S94:Y94"/>
    <mergeCell ref="O80:T80"/>
    <mergeCell ref="U80:Z80"/>
    <mergeCell ref="O81:Q81"/>
    <mergeCell ref="R81:T81"/>
  </mergeCells>
  <phoneticPr fontId="1" type="noConversion"/>
  <printOptions horizontalCentered="1"/>
  <pageMargins left="0.19685039370078741" right="0.19685039370078741" top="0.59055118110236227" bottom="0.39370078740157483" header="0.39370078740157483" footer="0.19685039370078741"/>
  <pageSetup paperSize="9" scale="90" orientation="landscape" r:id="rId1"/>
  <headerFooter alignWithMargins="0">
    <oddHeader>&amp;RZałącznik 3b</oddHeader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załącznik 3b - studia II stop.</vt:lpstr>
      <vt:lpstr>'załącznik 3b - studia II stop.'!Obszar_wydruku</vt:lpstr>
    </vt:vector>
  </TitlesOfParts>
  <Company>Uniwersytet Śląski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akoch</dc:creator>
  <cp:lastModifiedBy>sekretariat</cp:lastModifiedBy>
  <cp:lastPrinted>2015-07-07T10:58:48Z</cp:lastPrinted>
  <dcterms:created xsi:type="dcterms:W3CDTF">2006-10-20T10:08:03Z</dcterms:created>
  <dcterms:modified xsi:type="dcterms:W3CDTF">2015-07-20T11:29:57Z</dcterms:modified>
</cp:coreProperties>
</file>